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990" windowHeight="9990"/>
  </bookViews>
  <sheets>
    <sheet name="2019" sheetId="6" r:id="rId1"/>
  </sheets>
  <calcPr calcId="125725"/>
</workbook>
</file>

<file path=xl/calcChain.xml><?xml version="1.0" encoding="utf-8"?>
<calcChain xmlns="http://schemas.openxmlformats.org/spreadsheetml/2006/main">
  <c r="E14" i="6"/>
  <c r="E10"/>
  <c r="E22" l="1"/>
</calcChain>
</file>

<file path=xl/sharedStrings.xml><?xml version="1.0" encoding="utf-8"?>
<sst xmlns="http://schemas.openxmlformats.org/spreadsheetml/2006/main" count="876" uniqueCount="385">
  <si>
    <t>№ п/п</t>
  </si>
  <si>
    <t>7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</si>
  <si>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</si>
  <si>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</si>
  <si>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</si>
  <si>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</si>
  <si>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</si>
  <si>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</si>
  <si>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</si>
  <si>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</si>
  <si>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</si>
  <si>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</si>
  <si>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</si>
  <si>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</si>
  <si>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</si>
  <si>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</si>
  <si>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</si>
  <si>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</si>
  <si>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</si>
  <si>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</si>
  <si>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</si>
  <si>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</si>
  <si>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</si>
  <si>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</si>
  <si>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</si>
  <si>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</si>
  <si>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</si>
  <si>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</si>
  <si>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</si>
  <si>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</si>
  <si>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</si>
  <si>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</si>
  <si>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</si>
  <si>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</si>
  <si>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</si>
  <si>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</si>
  <si>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</si>
  <si>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</si>
  <si>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</si>
  <si>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</si>
  <si>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</si>
  <si>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</si>
  <si>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</si>
  <si>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</si>
  <si>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</si>
  <si>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</si>
  <si>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</si>
  <si>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</si>
  <si>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</si>
  <si>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</si>
  <si>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</si>
  <si>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</si>
  <si>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</si>
  <si>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</si>
  <si>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</si>
  <si>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</si>
  <si>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</si>
  <si>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</si>
  <si>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</si>
  <si>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22.2</t>
  </si>
  <si>
    <t>24.2</t>
  </si>
  <si>
    <t>25.2</t>
  </si>
  <si>
    <t>26.2</t>
  </si>
  <si>
    <t>21.3</t>
  </si>
  <si>
    <t>22.3</t>
  </si>
  <si>
    <t>24.3</t>
  </si>
  <si>
    <t>25.3</t>
  </si>
  <si>
    <t>26.3</t>
  </si>
  <si>
    <t>21.4</t>
  </si>
  <si>
    <t>22.4</t>
  </si>
  <si>
    <t>24.4</t>
  </si>
  <si>
    <t>25.4</t>
  </si>
  <si>
    <t>26.4</t>
  </si>
  <si>
    <t>21.5</t>
  </si>
  <si>
    <t>22.5</t>
  </si>
  <si>
    <t>24.5</t>
  </si>
  <si>
    <t>25.5</t>
  </si>
  <si>
    <t>26.5</t>
  </si>
  <si>
    <t>21.6</t>
  </si>
  <si>
    <t>22.6</t>
  </si>
  <si>
    <t>24.6</t>
  </si>
  <si>
    <t>25.6</t>
  </si>
  <si>
    <t>26.6</t>
  </si>
  <si>
    <t>21.7</t>
  </si>
  <si>
    <t>22.7</t>
  </si>
  <si>
    <t>24.7</t>
  </si>
  <si>
    <t>25.7</t>
  </si>
  <si>
    <t>26.7</t>
  </si>
  <si>
    <t>21.8</t>
  </si>
  <si>
    <t>22.8</t>
  </si>
  <si>
    <t>24.8</t>
  </si>
  <si>
    <t>25.8</t>
  </si>
  <si>
    <t>26.8</t>
  </si>
  <si>
    <t>21.9</t>
  </si>
  <si>
    <t>22.9</t>
  </si>
  <si>
    <t>24.9</t>
  </si>
  <si>
    <t>25.9</t>
  </si>
  <si>
    <t>26.9</t>
  </si>
  <si>
    <t>21.10</t>
  </si>
  <si>
    <t>22.10</t>
  </si>
  <si>
    <t>24.10</t>
  </si>
  <si>
    <t>25.10</t>
  </si>
  <si>
    <t>26.10</t>
  </si>
  <si>
    <t>21.11</t>
  </si>
  <si>
    <t>22.11</t>
  </si>
  <si>
    <t>24.11</t>
  </si>
  <si>
    <t>25.11</t>
  </si>
  <si>
    <t>26.11</t>
  </si>
  <si>
    <t>21.12</t>
  </si>
  <si>
    <t>Уборка лестничных клеток</t>
  </si>
  <si>
    <t>22.12</t>
  </si>
  <si>
    <t>24.12</t>
  </si>
  <si>
    <t>25.12</t>
  </si>
  <si>
    <t>26.12</t>
  </si>
  <si>
    <t>21.13</t>
  </si>
  <si>
    <t>Уборка придомовой территории</t>
  </si>
  <si>
    <t>22.13</t>
  </si>
  <si>
    <t>24.13</t>
  </si>
  <si>
    <t>25.13</t>
  </si>
  <si>
    <t>26.13</t>
  </si>
  <si>
    <t>21.14</t>
  </si>
  <si>
    <t>Благоустройство территории</t>
  </si>
  <si>
    <t>22.14</t>
  </si>
  <si>
    <t>24.14</t>
  </si>
  <si>
    <t>по графику</t>
  </si>
  <si>
    <t>25.14</t>
  </si>
  <si>
    <t>26.14</t>
  </si>
  <si>
    <t>21.15</t>
  </si>
  <si>
    <t>Озеленение территории</t>
  </si>
  <si>
    <t>22.15</t>
  </si>
  <si>
    <t>24.15</t>
  </si>
  <si>
    <t>25.15</t>
  </si>
  <si>
    <t>26.15</t>
  </si>
  <si>
    <t>21.16</t>
  </si>
  <si>
    <t>Дератизация и дезинсекция</t>
  </si>
  <si>
    <t>22.16</t>
  </si>
  <si>
    <t>24.16</t>
  </si>
  <si>
    <t>25.16</t>
  </si>
  <si>
    <t>26.16</t>
  </si>
  <si>
    <t>21.17</t>
  </si>
  <si>
    <t>Аварийно-ремонтное обслуживание</t>
  </si>
  <si>
    <t>22.17</t>
  </si>
  <si>
    <t>24.17</t>
  </si>
  <si>
    <t>25.17</t>
  </si>
  <si>
    <t>26.17</t>
  </si>
  <si>
    <t>21.18</t>
  </si>
  <si>
    <t>Расходы на управление (УК)</t>
  </si>
  <si>
    <t>22.18</t>
  </si>
  <si>
    <t>24.18</t>
  </si>
  <si>
    <t>25.18</t>
  </si>
  <si>
    <t>26.18</t>
  </si>
  <si>
    <t>21.19</t>
  </si>
  <si>
    <t>22.19</t>
  </si>
  <si>
    <t>24.19</t>
  </si>
  <si>
    <t>25.19</t>
  </si>
  <si>
    <t>26.19</t>
  </si>
  <si>
    <t>21.20</t>
  </si>
  <si>
    <t>Текущий ремонт элементов благоустройства территории</t>
  </si>
  <si>
    <t>22.20</t>
  </si>
  <si>
    <t>24.20</t>
  </si>
  <si>
    <t>25.20</t>
  </si>
  <si>
    <t>26.20</t>
  </si>
  <si>
    <t>21.21</t>
  </si>
  <si>
    <t>22.21</t>
  </si>
  <si>
    <t>24.21</t>
  </si>
  <si>
    <t>25.21</t>
  </si>
  <si>
    <t>26.21</t>
  </si>
  <si>
    <t>21.22</t>
  </si>
  <si>
    <t>22.22</t>
  </si>
  <si>
    <t>24.22</t>
  </si>
  <si>
    <t>25.22</t>
  </si>
  <si>
    <t>26.22</t>
  </si>
  <si>
    <t>21.23</t>
  </si>
  <si>
    <t>22.23</t>
  </si>
  <si>
    <t>24.23</t>
  </si>
  <si>
    <t>25.23</t>
  </si>
  <si>
    <t>26.23</t>
  </si>
  <si>
    <t>21.24</t>
  </si>
  <si>
    <t>22.24</t>
  </si>
  <si>
    <t>24.24</t>
  </si>
  <si>
    <t>25.24</t>
  </si>
  <si>
    <t>26.24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</si>
  <si>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</si>
  <si>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</si>
  <si>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</si>
  <si>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</si>
  <si>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</si>
  <si>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0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</si>
  <si>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</si>
  <si>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</si>
  <si>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</si>
  <si>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</si>
  <si>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</si>
  <si>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</si>
  <si>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</si>
  <si>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</si>
  <si>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Авансовые платежи потребителю (на начало периода):</t>
  </si>
  <si>
    <t>32.</t>
  </si>
  <si>
    <t>33.</t>
  </si>
  <si>
    <t>Задолженность потребителей (на начало периода):</t>
  </si>
  <si>
    <t>34.</t>
  </si>
  <si>
    <t>Авансовые платежи потребителю (на конец периода)::</t>
  </si>
  <si>
    <t>35.</t>
  </si>
  <si>
    <t>36.</t>
  </si>
  <si>
    <t>Информация о предоставленных коммунальных услугах</t>
  </si>
  <si>
    <t>37.1</t>
  </si>
  <si>
    <t>38.1</t>
  </si>
  <si>
    <t>Гкал</t>
  </si>
  <si>
    <t/>
  </si>
  <si>
    <t>39.1</t>
  </si>
  <si>
    <t xml:space="preserve">Общий объем потребления </t>
  </si>
  <si>
    <t>нат. показ.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</si>
  <si>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</si>
  <si>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</si>
  <si>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</si>
  <si>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</si>
  <si>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</si>
  <si>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</si>
  <si>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</si>
  <si>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</si>
  <si>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</si>
  <si>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</si>
  <si>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</si>
  <si>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</si>
  <si>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</si>
  <si>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</si>
  <si>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37.2</t>
  </si>
  <si>
    <t>38.2</t>
  </si>
  <si>
    <t>39.2</t>
  </si>
  <si>
    <t>40.2</t>
  </si>
  <si>
    <t>41.2</t>
  </si>
  <si>
    <t>42.2</t>
  </si>
  <si>
    <t>37.3</t>
  </si>
  <si>
    <t>Холодная вода</t>
  </si>
  <si>
    <t>38.3</t>
  </si>
  <si>
    <t>39.3</t>
  </si>
  <si>
    <t>40.3</t>
  </si>
  <si>
    <t>41.3</t>
  </si>
  <si>
    <t>42.3</t>
  </si>
  <si>
    <t>37.4</t>
  </si>
  <si>
    <t>38.4</t>
  </si>
  <si>
    <t>39.4</t>
  </si>
  <si>
    <t>40.4</t>
  </si>
  <si>
    <t>41.4</t>
  </si>
  <si>
    <t>42.4</t>
  </si>
  <si>
    <t>Электричество</t>
  </si>
  <si>
    <t>37.6</t>
  </si>
  <si>
    <t>38.6</t>
  </si>
  <si>
    <t>39.6</t>
  </si>
  <si>
    <t>40.6</t>
  </si>
  <si>
    <t>41.6</t>
  </si>
  <si>
    <t>42.6</t>
  </si>
  <si>
    <t>43.6</t>
  </si>
  <si>
    <t>44.6</t>
  </si>
  <si>
    <t>45.6</t>
  </si>
  <si>
    <t>46.6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</si>
  <si>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</si>
  <si>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</si>
  <si>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</si>
  <si>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</si>
  <si>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</si>
  <si>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</si>
  <si>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</si>
  <si>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</si>
  <si>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</si>
  <si>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</si>
  <si>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</si>
  <si>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1.</t>
  </si>
  <si>
    <t>Дата заполнения/внесения изменений</t>
  </si>
  <si>
    <t>Работы по содержанию кровли и водосточных сиcтем</t>
  </si>
  <si>
    <t>Работы по содержанию фундаментов, стен, фасадов, перекрытий</t>
  </si>
  <si>
    <t>Работы по содержанию оконных и дверных заполнений</t>
  </si>
  <si>
    <t>Работы по содержанию помещений (внутренняя отделка)</t>
  </si>
  <si>
    <t>Работы по содержанию системы ХВС</t>
  </si>
  <si>
    <t>Работы по содержанию системы ГВС</t>
  </si>
  <si>
    <t>Работы по содержанию канализации</t>
  </si>
  <si>
    <t>Работы по содержанию центрального отопления</t>
  </si>
  <si>
    <t>Работы по содержанию приборов учета</t>
  </si>
  <si>
    <t>Работы по содержанию электрооборудования</t>
  </si>
  <si>
    <t>Текущий ремонт помещений (внутренняя отделка)</t>
  </si>
  <si>
    <t>Работы по содержанию лифтов</t>
  </si>
  <si>
    <t>Работы по содержанию мусоропроводов</t>
  </si>
  <si>
    <t>21.25</t>
  </si>
  <si>
    <t>Работы по содержанию АППС</t>
  </si>
  <si>
    <t>22.25</t>
  </si>
  <si>
    <t>24.25</t>
  </si>
  <si>
    <t>25.25</t>
  </si>
  <si>
    <t>26.25</t>
  </si>
  <si>
    <t>21.26</t>
  </si>
  <si>
    <t>22.26</t>
  </si>
  <si>
    <t>24.26</t>
  </si>
  <si>
    <t>25.26</t>
  </si>
  <si>
    <t>26.26</t>
  </si>
  <si>
    <t>Водоотведение</t>
  </si>
  <si>
    <t>м3</t>
  </si>
  <si>
    <t>ГВ ТЭ на сод. о/и (м2)</t>
  </si>
  <si>
    <t>ГВ хол. вода на сод. о/и (м2)</t>
  </si>
  <si>
    <t>37.7</t>
  </si>
  <si>
    <t>ГВС: Компонент на ТЭ</t>
  </si>
  <si>
    <t>38.7</t>
  </si>
  <si>
    <t>39.7</t>
  </si>
  <si>
    <t>40.7</t>
  </si>
  <si>
    <t>41.7</t>
  </si>
  <si>
    <t>42.7</t>
  </si>
  <si>
    <t>43.7</t>
  </si>
  <si>
    <t>44.7</t>
  </si>
  <si>
    <t>45.7</t>
  </si>
  <si>
    <t>46.7</t>
  </si>
  <si>
    <t>37.9</t>
  </si>
  <si>
    <t>ГВС: Компонент хол. вода</t>
  </si>
  <si>
    <t>38.9</t>
  </si>
  <si>
    <t>39.9</t>
  </si>
  <si>
    <t>40.9</t>
  </si>
  <si>
    <t>41.9</t>
  </si>
  <si>
    <t>42.9</t>
  </si>
  <si>
    <t>37.10</t>
  </si>
  <si>
    <t>Отопление(Гкал)</t>
  </si>
  <si>
    <t>38.10</t>
  </si>
  <si>
    <t>39.10</t>
  </si>
  <si>
    <t>40.10</t>
  </si>
  <si>
    <t>41.10</t>
  </si>
  <si>
    <t>42.10</t>
  </si>
  <si>
    <t>37.11</t>
  </si>
  <si>
    <t>Повыш. коэф. ГВС: Компонент хол. вода</t>
  </si>
  <si>
    <t>38.11</t>
  </si>
  <si>
    <t>39.11</t>
  </si>
  <si>
    <t>40.11</t>
  </si>
  <si>
    <t>41.11</t>
  </si>
  <si>
    <t>42.11</t>
  </si>
  <si>
    <t>37.12</t>
  </si>
  <si>
    <t>Повыш. коэф. по холодной воде</t>
  </si>
  <si>
    <t>38.12</t>
  </si>
  <si>
    <t>39.12</t>
  </si>
  <si>
    <t>40.12</t>
  </si>
  <si>
    <t>41.12</t>
  </si>
  <si>
    <t>42.12</t>
  </si>
  <si>
    <t>37.13</t>
  </si>
  <si>
    <t>38.13</t>
  </si>
  <si>
    <t>39.13</t>
  </si>
  <si>
    <t>40.13</t>
  </si>
  <si>
    <t>41.13</t>
  </si>
  <si>
    <t>42.13</t>
  </si>
  <si>
    <t>43.13</t>
  </si>
  <si>
    <t>44.13</t>
  </si>
  <si>
    <t>45.13</t>
  </si>
  <si>
    <t>46.13</t>
  </si>
  <si>
    <t>Холодная вода на сод. о/и (м2)</t>
  </si>
  <si>
    <t>кВт*ч</t>
  </si>
  <si>
    <t>Электричество на сод. о/и (м2)</t>
  </si>
  <si>
    <t>Получено денежных средств по результатам претензионно-исковой работы</t>
  </si>
  <si>
    <t>Работы по содержанию прочее</t>
  </si>
  <si>
    <t>Текущий ремонт электрооборудования</t>
  </si>
  <si>
    <t>Текущий ремонт прочее</t>
  </si>
  <si>
    <t>Водоотведение на сод. о/и (м2)</t>
  </si>
  <si>
    <t>37.8</t>
  </si>
  <si>
    <t>38.8</t>
  </si>
  <si>
    <t>39.8</t>
  </si>
  <si>
    <t>40.8</t>
  </si>
  <si>
    <t>41.8</t>
  </si>
  <si>
    <t>42.8</t>
  </si>
  <si>
    <t>43.8</t>
  </si>
  <si>
    <t>44.8</t>
  </si>
  <si>
    <t>45.8</t>
  </si>
  <si>
    <t>46.8</t>
  </si>
  <si>
    <t>43.11</t>
  </si>
  <si>
    <t>44.11</t>
  </si>
  <si>
    <t>45.11</t>
  </si>
  <si>
    <t>46.11</t>
  </si>
  <si>
    <t>37.14</t>
  </si>
  <si>
    <t>38.14</t>
  </si>
  <si>
    <t>39.14</t>
  </si>
  <si>
    <t>40.14</t>
  </si>
  <si>
    <t>41.14</t>
  </si>
  <si>
    <t>42.14</t>
  </si>
  <si>
    <t>Заместитель директора</t>
  </si>
  <si>
    <t>Форма 2.8. Отчет об исполнении управляющей организацией МП "МУК Красноярская"
договора управления за 2019 год
г. Красноярск, ул.9 Мая, д. 83/1</t>
  </si>
  <si>
    <t>22.03.2020</t>
  </si>
  <si>
    <t>01.01.2019</t>
  </si>
  <si>
    <t>31.12.2019</t>
  </si>
  <si>
    <t>Услуги охраны</t>
  </si>
  <si>
    <t>11</t>
  </si>
  <si>
    <t>134</t>
  </si>
  <si>
    <t>34</t>
  </si>
  <si>
    <t>Т.В Бутова</t>
  </si>
  <si>
    <t>Форма 2.8 Сформировано ДС ЖКХ 22.03.2020 Чупина Н.Ю.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</si>
</sst>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sz val="11"/>
      <color indexed="8"/>
      <name val="Arial Narrow"/>
      <family val="2"/>
      <charset val="204"/>
    </font>
    <font>
      <sz val="10"/>
      <color indexed="8"/>
      <name val="Arial Narrow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29">
    <xf numFmtId="0" fontId="0" fillId="0" borderId="0" xfId="0"/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2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4" fontId="20" fillId="33" borderId="1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20" fillId="33" borderId="14" xfId="0" applyNumberFormat="1" applyFont="1" applyFill="1" applyBorder="1" applyAlignment="1" applyProtection="1">
      <alignment horizontal="left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right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2" xfId="0" applyNumberFormat="1" applyFont="1" applyFill="1" applyBorder="1" applyAlignment="1" applyProtection="1">
      <alignment horizontal="left" vertical="center" wrapText="1"/>
    </xf>
    <xf numFmtId="0" fontId="20" fillId="34" borderId="14" xfId="0" applyNumberFormat="1" applyFont="1" applyFill="1" applyBorder="1" applyAlignment="1" applyProtection="1">
      <alignment horizontal="left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0" fillId="35" borderId="11" xfId="0" applyNumberFormat="1" applyFont="1" applyFill="1" applyBorder="1" applyAlignment="1" applyProtection="1">
      <alignment horizontal="left" vertical="center" wrapText="1"/>
    </xf>
    <xf numFmtId="0" fontId="20" fillId="35" borderId="12" xfId="0" applyNumberFormat="1" applyFont="1" applyFill="1" applyBorder="1" applyAlignment="1" applyProtection="1">
      <alignment horizontal="left" vertical="center" wrapText="1"/>
    </xf>
    <xf numFmtId="0" fontId="20" fillId="35" borderId="14" xfId="0" applyNumberFormat="1" applyFont="1" applyFill="1" applyBorder="1" applyAlignment="1" applyProtection="1">
      <alignment horizontal="left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6" borderId="11" xfId="0" applyNumberFormat="1" applyFont="1" applyFill="1" applyBorder="1" applyAlignment="1" applyProtection="1">
      <alignment horizontal="left" vertical="center" wrapText="1"/>
    </xf>
    <xf numFmtId="0" fontId="20" fillId="36" borderId="12" xfId="0" applyNumberFormat="1" applyFont="1" applyFill="1" applyBorder="1" applyAlignment="1" applyProtection="1">
      <alignment horizontal="left" vertical="center" wrapText="1"/>
    </xf>
    <xf numFmtId="0" fontId="20" fillId="36" borderId="14" xfId="0" applyNumberFormat="1" applyFont="1" applyFill="1" applyBorder="1" applyAlignment="1" applyProtection="1">
      <alignment horizontal="left" vertical="center" wrapText="1"/>
    </xf>
    <xf numFmtId="0" fontId="23" fillId="33" borderId="0" xfId="0" applyNumberFormat="1" applyFont="1" applyFill="1" applyBorder="1" applyAlignment="1" applyProtection="1">
      <alignment horizontal="left" wrapText="1"/>
    </xf>
    <xf numFmtId="0" fontId="24" fillId="33" borderId="0" xfId="0" applyNumberFormat="1" applyFont="1" applyFill="1" applyBorder="1" applyAlignment="1" applyProtection="1">
      <alignment horizontal="left" wrapText="1"/>
    </xf>
    <xf numFmtId="0" fontId="23" fillId="33" borderId="0" xfId="0" applyNumberFormat="1" applyFont="1" applyFill="1" applyBorder="1" applyAlignment="1" applyProtection="1">
      <alignment horizontal="right" wrapText="1"/>
    </xf>
    <xf numFmtId="0" fontId="25" fillId="33" borderId="0" xfId="0" applyNumberFormat="1" applyFont="1" applyFill="1" applyBorder="1" applyAlignment="1" applyProtection="1">
      <alignment horizontal="left" wrapText="1"/>
    </xf>
    <xf numFmtId="0" fontId="26" fillId="33" borderId="13" xfId="0" applyNumberFormat="1" applyFont="1" applyFill="1" applyBorder="1" applyAlignment="1" applyProtection="1">
      <alignment horizontal="right" wrapText="1"/>
    </xf>
    <xf numFmtId="0" fontId="0" fillId="0" borderId="0" xfId="0" applyBorder="1"/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0"/>
  <sheetViews>
    <sheetView tabSelected="1" topLeftCell="A7" workbookViewId="0">
      <selection activeCell="E9" sqref="E9"/>
    </sheetView>
  </sheetViews>
  <sheetFormatPr defaultRowHeight="14.4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140625" customWidth="1"/>
    <col min="7" max="7" width="14.7109375" customWidth="1"/>
  </cols>
  <sheetData>
    <row r="1" spans="1:7" ht="60.6" customHeight="1">
      <c r="A1" s="1" t="s">
        <v>375</v>
      </c>
      <c r="B1" s="1"/>
      <c r="C1" s="1"/>
      <c r="D1" s="1"/>
      <c r="E1" s="1"/>
    </row>
    <row r="2" spans="1:7" ht="16.5" customHeight="1">
      <c r="A2" s="2" t="s">
        <v>0</v>
      </c>
      <c r="B2" s="3" t="s">
        <v>2</v>
      </c>
      <c r="C2" s="4"/>
      <c r="D2" s="2" t="s">
        <v>3</v>
      </c>
      <c r="E2" s="2" t="s">
        <v>4</v>
      </c>
    </row>
    <row r="3" spans="1:7" ht="13.7" customHeight="1">
      <c r="A3" s="2" t="s">
        <v>267</v>
      </c>
      <c r="B3" s="5" t="s">
        <v>268</v>
      </c>
      <c r="C3" s="6"/>
      <c r="D3" s="2" t="s">
        <v>7</v>
      </c>
      <c r="E3" s="2" t="s">
        <v>376</v>
      </c>
    </row>
    <row r="4" spans="1:7" ht="13.7" customHeight="1">
      <c r="A4" s="2" t="s">
        <v>5</v>
      </c>
      <c r="B4" s="5" t="s">
        <v>6</v>
      </c>
      <c r="C4" s="6"/>
      <c r="D4" s="2" t="s">
        <v>7</v>
      </c>
      <c r="E4" s="2" t="s">
        <v>377</v>
      </c>
    </row>
    <row r="5" spans="1:7" ht="13.7" customHeight="1">
      <c r="A5" s="2" t="s">
        <v>8</v>
      </c>
      <c r="B5" s="5" t="s">
        <v>9</v>
      </c>
      <c r="C5" s="6"/>
      <c r="D5" s="2" t="s">
        <v>7</v>
      </c>
      <c r="E5" s="2" t="s">
        <v>378</v>
      </c>
    </row>
    <row r="6" spans="1:7" ht="23.45" customHeight="1">
      <c r="A6" s="12" t="s">
        <v>10</v>
      </c>
      <c r="B6" s="14"/>
      <c r="C6" s="14"/>
      <c r="D6" s="14"/>
      <c r="E6" s="13"/>
    </row>
    <row r="7" spans="1:7" ht="13.7" customHeight="1">
      <c r="A7" s="2" t="s">
        <v>11</v>
      </c>
      <c r="B7" s="5" t="s">
        <v>12</v>
      </c>
      <c r="C7" s="6"/>
      <c r="D7" s="2" t="s">
        <v>13</v>
      </c>
      <c r="E7" s="7">
        <v>0</v>
      </c>
    </row>
    <row r="8" spans="1:7" ht="13.7" customHeight="1">
      <c r="A8" s="2" t="s">
        <v>14</v>
      </c>
      <c r="B8" s="5" t="s">
        <v>15</v>
      </c>
      <c r="C8" s="6"/>
      <c r="D8" s="2" t="s">
        <v>13</v>
      </c>
      <c r="E8" s="7">
        <v>-367520.56999999983</v>
      </c>
    </row>
    <row r="9" spans="1:7" ht="13.7" customHeight="1">
      <c r="A9" s="2" t="s">
        <v>16</v>
      </c>
      <c r="B9" s="5" t="s">
        <v>17</v>
      </c>
      <c r="C9" s="6"/>
      <c r="D9" s="2" t="s">
        <v>13</v>
      </c>
      <c r="E9" s="7">
        <v>-783392.91</v>
      </c>
    </row>
    <row r="10" spans="1:7" ht="13.7" customHeight="1">
      <c r="A10" s="2" t="s">
        <v>18</v>
      </c>
      <c r="B10" s="5" t="s">
        <v>19</v>
      </c>
      <c r="C10" s="6"/>
      <c r="D10" s="2" t="s">
        <v>13</v>
      </c>
      <c r="E10" s="7">
        <f>SUM(E11:E13)</f>
        <v>3651843.45</v>
      </c>
    </row>
    <row r="11" spans="1:7" ht="13.7" customHeight="1">
      <c r="A11" s="2" t="s">
        <v>20</v>
      </c>
      <c r="B11" s="5" t="s">
        <v>21</v>
      </c>
      <c r="C11" s="6"/>
      <c r="D11" s="2" t="s">
        <v>13</v>
      </c>
      <c r="E11" s="7">
        <v>2644830.56</v>
      </c>
      <c r="G11" s="8"/>
    </row>
    <row r="12" spans="1:7" ht="13.7" customHeight="1">
      <c r="A12" s="2" t="s">
        <v>22</v>
      </c>
      <c r="B12" s="5" t="s">
        <v>23</v>
      </c>
      <c r="C12" s="6"/>
      <c r="D12" s="2" t="s">
        <v>13</v>
      </c>
      <c r="E12" s="7">
        <v>424192.06</v>
      </c>
      <c r="G12" s="8"/>
    </row>
    <row r="13" spans="1:7" ht="13.7" customHeight="1">
      <c r="A13" s="2" t="s">
        <v>24</v>
      </c>
      <c r="B13" s="5" t="s">
        <v>25</v>
      </c>
      <c r="C13" s="6"/>
      <c r="D13" s="2" t="s">
        <v>13</v>
      </c>
      <c r="E13" s="7">
        <v>582820.82999999996</v>
      </c>
    </row>
    <row r="14" spans="1:7" ht="13.7" customHeight="1">
      <c r="A14" s="2" t="s">
        <v>26</v>
      </c>
      <c r="B14" s="5" t="s">
        <v>27</v>
      </c>
      <c r="C14" s="6"/>
      <c r="D14" s="2" t="s">
        <v>13</v>
      </c>
      <c r="E14" s="7">
        <f>SUM(E15:E19)</f>
        <v>3512095.62</v>
      </c>
    </row>
    <row r="15" spans="1:7" ht="13.7" customHeight="1">
      <c r="A15" s="2" t="s">
        <v>28</v>
      </c>
      <c r="B15" s="5" t="s">
        <v>29</v>
      </c>
      <c r="C15" s="6"/>
      <c r="D15" s="2" t="s">
        <v>13</v>
      </c>
      <c r="E15" s="7">
        <v>3462115.89</v>
      </c>
    </row>
    <row r="16" spans="1:7" ht="13.7" customHeight="1">
      <c r="A16" s="2" t="s">
        <v>30</v>
      </c>
      <c r="B16" s="5" t="s">
        <v>31</v>
      </c>
      <c r="C16" s="6"/>
      <c r="D16" s="2" t="s">
        <v>13</v>
      </c>
      <c r="E16" s="7">
        <v>0</v>
      </c>
      <c r="G16" s="8"/>
    </row>
    <row r="17" spans="1:7" ht="13.7" customHeight="1">
      <c r="A17" s="2" t="s">
        <v>32</v>
      </c>
      <c r="B17" s="5" t="s">
        <v>33</v>
      </c>
      <c r="C17" s="6"/>
      <c r="D17" s="2" t="s">
        <v>13</v>
      </c>
      <c r="E17" s="7">
        <v>0</v>
      </c>
      <c r="G17" s="8"/>
    </row>
    <row r="18" spans="1:7" ht="13.7" customHeight="1">
      <c r="A18" s="2" t="s">
        <v>34</v>
      </c>
      <c r="B18" s="5" t="s">
        <v>35</v>
      </c>
      <c r="C18" s="6"/>
      <c r="D18" s="2" t="s">
        <v>13</v>
      </c>
      <c r="E18" s="7">
        <v>49979.73</v>
      </c>
    </row>
    <row r="19" spans="1:7" ht="13.7" customHeight="1">
      <c r="A19" s="2" t="s">
        <v>36</v>
      </c>
      <c r="B19" s="5" t="s">
        <v>37</v>
      </c>
      <c r="C19" s="6"/>
      <c r="D19" s="2" t="s">
        <v>13</v>
      </c>
      <c r="E19" s="7">
        <v>0</v>
      </c>
    </row>
    <row r="20" spans="1:7" ht="13.7" customHeight="1">
      <c r="A20" s="2" t="s">
        <v>38</v>
      </c>
      <c r="B20" s="5" t="s">
        <v>39</v>
      </c>
      <c r="C20" s="6"/>
      <c r="D20" s="2" t="s">
        <v>13</v>
      </c>
      <c r="E20" s="7">
        <v>2602553.37</v>
      </c>
    </row>
    <row r="21" spans="1:7" ht="13.7" customHeight="1">
      <c r="A21" s="2" t="s">
        <v>40</v>
      </c>
      <c r="B21" s="5" t="s">
        <v>41</v>
      </c>
      <c r="C21" s="6"/>
      <c r="D21" s="2" t="s">
        <v>13</v>
      </c>
      <c r="E21" s="7">
        <v>0</v>
      </c>
    </row>
    <row r="22" spans="1:7" ht="13.7" customHeight="1">
      <c r="A22" s="2" t="s">
        <v>42</v>
      </c>
      <c r="B22" s="5" t="s">
        <v>43</v>
      </c>
      <c r="C22" s="6"/>
      <c r="D22" s="2" t="s">
        <v>13</v>
      </c>
      <c r="E22" s="7">
        <f>E8+E14-E158</f>
        <v>-513826.98999999976</v>
      </c>
    </row>
    <row r="23" spans="1:7" ht="13.7" customHeight="1">
      <c r="A23" s="2" t="s">
        <v>44</v>
      </c>
      <c r="B23" s="5" t="s">
        <v>45</v>
      </c>
      <c r="C23" s="6"/>
      <c r="D23" s="2" t="s">
        <v>13</v>
      </c>
      <c r="E23" s="7">
        <v>-612448.65</v>
      </c>
    </row>
    <row r="24" spans="1:7" ht="16.5" customHeight="1">
      <c r="A24" s="12" t="s">
        <v>46</v>
      </c>
      <c r="B24" s="14"/>
      <c r="C24" s="14"/>
      <c r="D24" s="14"/>
      <c r="E24" s="13"/>
    </row>
    <row r="25" spans="1:7" ht="13.7" customHeight="1">
      <c r="A25" s="15" t="s">
        <v>47</v>
      </c>
      <c r="B25" s="16" t="s">
        <v>269</v>
      </c>
      <c r="C25" s="18"/>
      <c r="D25" s="18"/>
      <c r="E25" s="17"/>
    </row>
    <row r="26" spans="1:7" ht="13.7" customHeight="1">
      <c r="A26" s="2" t="s">
        <v>48</v>
      </c>
      <c r="B26" s="5" t="s">
        <v>49</v>
      </c>
      <c r="C26" s="6"/>
      <c r="D26" s="2" t="s">
        <v>13</v>
      </c>
      <c r="E26" s="2">
        <v>8093.71</v>
      </c>
    </row>
    <row r="27" spans="1:7" ht="13.7" customHeight="1">
      <c r="A27" s="2" t="s">
        <v>50</v>
      </c>
      <c r="B27" s="5" t="s">
        <v>51</v>
      </c>
      <c r="C27" s="6"/>
      <c r="D27" s="2" t="s">
        <v>7</v>
      </c>
      <c r="E27" s="2" t="s">
        <v>52</v>
      </c>
    </row>
    <row r="28" spans="1:7" ht="13.7" customHeight="1">
      <c r="A28" s="2" t="s">
        <v>53</v>
      </c>
      <c r="B28" s="5" t="s">
        <v>54</v>
      </c>
      <c r="C28" s="6"/>
      <c r="D28" s="2" t="s">
        <v>7</v>
      </c>
      <c r="E28" s="2" t="s">
        <v>55</v>
      </c>
    </row>
    <row r="29" spans="1:7" ht="13.7" customHeight="1">
      <c r="A29" s="2" t="s">
        <v>56</v>
      </c>
      <c r="B29" s="5" t="s">
        <v>57</v>
      </c>
      <c r="C29" s="6"/>
      <c r="D29" s="2" t="s">
        <v>13</v>
      </c>
      <c r="E29" s="2">
        <v>0.05</v>
      </c>
    </row>
    <row r="30" spans="1:7" ht="13.7" customHeight="1">
      <c r="A30" s="15" t="s">
        <v>58</v>
      </c>
      <c r="B30" s="16" t="s">
        <v>270</v>
      </c>
      <c r="C30" s="18"/>
      <c r="D30" s="18"/>
      <c r="E30" s="17"/>
    </row>
    <row r="31" spans="1:7" ht="13.7" customHeight="1">
      <c r="A31" s="2" t="s">
        <v>59</v>
      </c>
      <c r="B31" s="5" t="s">
        <v>49</v>
      </c>
      <c r="C31" s="6"/>
      <c r="D31" s="2" t="s">
        <v>13</v>
      </c>
      <c r="E31" s="2">
        <v>40992.03</v>
      </c>
    </row>
    <row r="32" spans="1:7" ht="13.7" customHeight="1">
      <c r="A32" s="2" t="s">
        <v>60</v>
      </c>
      <c r="B32" s="5" t="s">
        <v>51</v>
      </c>
      <c r="C32" s="6"/>
      <c r="D32" s="2" t="s">
        <v>7</v>
      </c>
      <c r="E32" s="2" t="s">
        <v>52</v>
      </c>
    </row>
    <row r="33" spans="1:5" ht="13.7" customHeight="1">
      <c r="A33" s="2" t="s">
        <v>61</v>
      </c>
      <c r="B33" s="5" t="s">
        <v>54</v>
      </c>
      <c r="C33" s="6"/>
      <c r="D33" s="2" t="s">
        <v>7</v>
      </c>
      <c r="E33" s="2" t="s">
        <v>55</v>
      </c>
    </row>
    <row r="34" spans="1:5" ht="13.7" customHeight="1">
      <c r="A34" s="2" t="s">
        <v>62</v>
      </c>
      <c r="B34" s="5" t="s">
        <v>57</v>
      </c>
      <c r="C34" s="6"/>
      <c r="D34" s="2" t="s">
        <v>13</v>
      </c>
      <c r="E34" s="2">
        <v>0.27</v>
      </c>
    </row>
    <row r="35" spans="1:5" ht="13.7" customHeight="1">
      <c r="A35" s="15" t="s">
        <v>63</v>
      </c>
      <c r="B35" s="16" t="s">
        <v>271</v>
      </c>
      <c r="C35" s="18"/>
      <c r="D35" s="18"/>
      <c r="E35" s="17"/>
    </row>
    <row r="36" spans="1:5" ht="13.7" customHeight="1">
      <c r="A36" s="2" t="s">
        <v>64</v>
      </c>
      <c r="B36" s="5" t="s">
        <v>49</v>
      </c>
      <c r="C36" s="6"/>
      <c r="D36" s="2" t="s">
        <v>13</v>
      </c>
      <c r="E36" s="2">
        <v>39196.29</v>
      </c>
    </row>
    <row r="37" spans="1:5" ht="13.7" customHeight="1">
      <c r="A37" s="2" t="s">
        <v>65</v>
      </c>
      <c r="B37" s="5" t="s">
        <v>51</v>
      </c>
      <c r="C37" s="6"/>
      <c r="D37" s="2" t="s">
        <v>7</v>
      </c>
      <c r="E37" s="2" t="s">
        <v>52</v>
      </c>
    </row>
    <row r="38" spans="1:5" ht="13.7" customHeight="1">
      <c r="A38" s="2" t="s">
        <v>66</v>
      </c>
      <c r="B38" s="5" t="s">
        <v>54</v>
      </c>
      <c r="C38" s="6"/>
      <c r="D38" s="2" t="s">
        <v>7</v>
      </c>
      <c r="E38" s="2" t="s">
        <v>55</v>
      </c>
    </row>
    <row r="39" spans="1:5" ht="13.7" customHeight="1">
      <c r="A39" s="2" t="s">
        <v>67</v>
      </c>
      <c r="B39" s="5" t="s">
        <v>57</v>
      </c>
      <c r="C39" s="6"/>
      <c r="D39" s="2" t="s">
        <v>13</v>
      </c>
      <c r="E39" s="2">
        <v>0.26</v>
      </c>
    </row>
    <row r="40" spans="1:5" ht="13.7" customHeight="1">
      <c r="A40" s="15" t="s">
        <v>68</v>
      </c>
      <c r="B40" s="16" t="s">
        <v>272</v>
      </c>
      <c r="C40" s="18"/>
      <c r="D40" s="18"/>
      <c r="E40" s="17"/>
    </row>
    <row r="41" spans="1:5" ht="13.7" customHeight="1">
      <c r="A41" s="2" t="s">
        <v>69</v>
      </c>
      <c r="B41" s="5" t="s">
        <v>49</v>
      </c>
      <c r="C41" s="6"/>
      <c r="D41" s="2" t="s">
        <v>13</v>
      </c>
      <c r="E41" s="2">
        <v>16570.849999999999</v>
      </c>
    </row>
    <row r="42" spans="1:5" ht="13.7" customHeight="1">
      <c r="A42" s="2" t="s">
        <v>70</v>
      </c>
      <c r="B42" s="5" t="s">
        <v>51</v>
      </c>
      <c r="C42" s="6"/>
      <c r="D42" s="2" t="s">
        <v>7</v>
      </c>
      <c r="E42" s="2" t="s">
        <v>52</v>
      </c>
    </row>
    <row r="43" spans="1:5" ht="13.7" customHeight="1">
      <c r="A43" s="2" t="s">
        <v>71</v>
      </c>
      <c r="B43" s="5" t="s">
        <v>54</v>
      </c>
      <c r="C43" s="6"/>
      <c r="D43" s="2" t="s">
        <v>7</v>
      </c>
      <c r="E43" s="2" t="s">
        <v>55</v>
      </c>
    </row>
    <row r="44" spans="1:5" ht="13.7" customHeight="1">
      <c r="A44" s="2" t="s">
        <v>72</v>
      </c>
      <c r="B44" s="5" t="s">
        <v>57</v>
      </c>
      <c r="C44" s="6"/>
      <c r="D44" s="2" t="s">
        <v>13</v>
      </c>
      <c r="E44" s="2">
        <v>0.11</v>
      </c>
    </row>
    <row r="45" spans="1:5" ht="13.7" customHeight="1">
      <c r="A45" s="15" t="s">
        <v>73</v>
      </c>
      <c r="B45" s="16" t="s">
        <v>273</v>
      </c>
      <c r="C45" s="18"/>
      <c r="D45" s="18"/>
      <c r="E45" s="17"/>
    </row>
    <row r="46" spans="1:5" ht="13.7" customHeight="1">
      <c r="A46" s="2" t="s">
        <v>74</v>
      </c>
      <c r="B46" s="5" t="s">
        <v>49</v>
      </c>
      <c r="C46" s="6"/>
      <c r="D46" s="2" t="s">
        <v>13</v>
      </c>
      <c r="E46" s="2">
        <v>199836.09</v>
      </c>
    </row>
    <row r="47" spans="1:5" ht="0.2" customHeight="1"/>
    <row r="48" spans="1:5" ht="13.7" customHeight="1">
      <c r="A48" s="2" t="s">
        <v>75</v>
      </c>
      <c r="B48" s="5" t="s">
        <v>51</v>
      </c>
      <c r="C48" s="6"/>
      <c r="D48" s="2" t="s">
        <v>7</v>
      </c>
      <c r="E48" s="2" t="s">
        <v>52</v>
      </c>
    </row>
    <row r="49" spans="1:5" ht="13.7" customHeight="1">
      <c r="A49" s="2" t="s">
        <v>76</v>
      </c>
      <c r="B49" s="5" t="s">
        <v>54</v>
      </c>
      <c r="C49" s="6"/>
      <c r="D49" s="2" t="s">
        <v>7</v>
      </c>
      <c r="E49" s="2" t="s">
        <v>55</v>
      </c>
    </row>
    <row r="50" spans="1:5" ht="13.7" customHeight="1">
      <c r="A50" s="2" t="s">
        <v>77</v>
      </c>
      <c r="B50" s="5" t="s">
        <v>57</v>
      </c>
      <c r="C50" s="6"/>
      <c r="D50" s="2" t="s">
        <v>13</v>
      </c>
      <c r="E50" s="2">
        <v>1.33</v>
      </c>
    </row>
    <row r="51" spans="1:5" ht="13.7" customHeight="1">
      <c r="A51" s="15" t="s">
        <v>78</v>
      </c>
      <c r="B51" s="16" t="s">
        <v>274</v>
      </c>
      <c r="C51" s="18"/>
      <c r="D51" s="18"/>
      <c r="E51" s="17"/>
    </row>
    <row r="52" spans="1:5" ht="13.7" customHeight="1">
      <c r="A52" s="2" t="s">
        <v>79</v>
      </c>
      <c r="B52" s="5" t="s">
        <v>49</v>
      </c>
      <c r="C52" s="6"/>
      <c r="D52" s="2" t="s">
        <v>13</v>
      </c>
      <c r="E52" s="2">
        <v>20168.12</v>
      </c>
    </row>
    <row r="53" spans="1:5" ht="13.7" customHeight="1">
      <c r="A53" s="2" t="s">
        <v>80</v>
      </c>
      <c r="B53" s="5" t="s">
        <v>51</v>
      </c>
      <c r="C53" s="6"/>
      <c r="D53" s="2" t="s">
        <v>7</v>
      </c>
      <c r="E53" s="2" t="s">
        <v>52</v>
      </c>
    </row>
    <row r="54" spans="1:5" ht="13.7" customHeight="1">
      <c r="A54" s="2" t="s">
        <v>81</v>
      </c>
      <c r="B54" s="5" t="s">
        <v>54</v>
      </c>
      <c r="C54" s="6"/>
      <c r="D54" s="2" t="s">
        <v>7</v>
      </c>
      <c r="E54" s="2" t="s">
        <v>55</v>
      </c>
    </row>
    <row r="55" spans="1:5" ht="13.7" customHeight="1">
      <c r="A55" s="2" t="s">
        <v>82</v>
      </c>
      <c r="B55" s="5" t="s">
        <v>57</v>
      </c>
      <c r="C55" s="6"/>
      <c r="D55" s="2" t="s">
        <v>13</v>
      </c>
      <c r="E55" s="2">
        <v>0.13</v>
      </c>
    </row>
    <row r="56" spans="1:5" ht="13.7" customHeight="1">
      <c r="A56" s="15" t="s">
        <v>83</v>
      </c>
      <c r="B56" s="16" t="s">
        <v>275</v>
      </c>
      <c r="C56" s="18"/>
      <c r="D56" s="18"/>
      <c r="E56" s="17"/>
    </row>
    <row r="57" spans="1:5" ht="13.7" customHeight="1">
      <c r="A57" s="2" t="s">
        <v>84</v>
      </c>
      <c r="B57" s="5" t="s">
        <v>49</v>
      </c>
      <c r="C57" s="6"/>
      <c r="D57" s="2" t="s">
        <v>13</v>
      </c>
      <c r="E57" s="2">
        <v>32083.200000000001</v>
      </c>
    </row>
    <row r="58" spans="1:5" ht="13.7" customHeight="1">
      <c r="A58" s="2" t="s">
        <v>85</v>
      </c>
      <c r="B58" s="5" t="s">
        <v>51</v>
      </c>
      <c r="C58" s="6"/>
      <c r="D58" s="2" t="s">
        <v>7</v>
      </c>
      <c r="E58" s="2" t="s">
        <v>52</v>
      </c>
    </row>
    <row r="59" spans="1:5" ht="13.7" customHeight="1">
      <c r="A59" s="2" t="s">
        <v>86</v>
      </c>
      <c r="B59" s="5" t="s">
        <v>54</v>
      </c>
      <c r="C59" s="6"/>
      <c r="D59" s="2" t="s">
        <v>7</v>
      </c>
      <c r="E59" s="2" t="s">
        <v>55</v>
      </c>
    </row>
    <row r="60" spans="1:5" ht="13.7" customHeight="1">
      <c r="A60" s="2" t="s">
        <v>87</v>
      </c>
      <c r="B60" s="5" t="s">
        <v>57</v>
      </c>
      <c r="C60" s="6"/>
      <c r="D60" s="2" t="s">
        <v>13</v>
      </c>
      <c r="E60" s="2">
        <v>0.21</v>
      </c>
    </row>
    <row r="61" spans="1:5" ht="13.7" customHeight="1">
      <c r="A61" s="15" t="s">
        <v>88</v>
      </c>
      <c r="B61" s="16" t="s">
        <v>276</v>
      </c>
      <c r="C61" s="18"/>
      <c r="D61" s="18"/>
      <c r="E61" s="17"/>
    </row>
    <row r="62" spans="1:5" ht="13.7" customHeight="1">
      <c r="A62" s="2" t="s">
        <v>89</v>
      </c>
      <c r="B62" s="5" t="s">
        <v>49</v>
      </c>
      <c r="C62" s="6"/>
      <c r="D62" s="2" t="s">
        <v>13</v>
      </c>
      <c r="E62" s="2">
        <v>213032.36</v>
      </c>
    </row>
    <row r="63" spans="1:5" ht="13.7" customHeight="1">
      <c r="A63" s="2" t="s">
        <v>90</v>
      </c>
      <c r="B63" s="5" t="s">
        <v>51</v>
      </c>
      <c r="C63" s="6"/>
      <c r="D63" s="2" t="s">
        <v>7</v>
      </c>
      <c r="E63" s="2" t="s">
        <v>52</v>
      </c>
    </row>
    <row r="64" spans="1:5" ht="13.7" customHeight="1">
      <c r="A64" s="2" t="s">
        <v>91</v>
      </c>
      <c r="B64" s="5" t="s">
        <v>54</v>
      </c>
      <c r="C64" s="6"/>
      <c r="D64" s="2" t="s">
        <v>7</v>
      </c>
      <c r="E64" s="2" t="s">
        <v>55</v>
      </c>
    </row>
    <row r="65" spans="1:5" ht="13.7" customHeight="1">
      <c r="A65" s="2" t="s">
        <v>92</v>
      </c>
      <c r="B65" s="5" t="s">
        <v>57</v>
      </c>
      <c r="C65" s="6"/>
      <c r="D65" s="2" t="s">
        <v>13</v>
      </c>
      <c r="E65" s="2">
        <v>1.42</v>
      </c>
    </row>
    <row r="66" spans="1:5" ht="13.7" customHeight="1">
      <c r="A66" s="15" t="s">
        <v>93</v>
      </c>
      <c r="B66" s="16" t="s">
        <v>277</v>
      </c>
      <c r="C66" s="18"/>
      <c r="D66" s="18"/>
      <c r="E66" s="17"/>
    </row>
    <row r="67" spans="1:5" ht="13.7" customHeight="1">
      <c r="A67" s="2" t="s">
        <v>94</v>
      </c>
      <c r="B67" s="5" t="s">
        <v>49</v>
      </c>
      <c r="C67" s="6"/>
      <c r="D67" s="2" t="s">
        <v>13</v>
      </c>
      <c r="E67" s="2">
        <v>80439.12</v>
      </c>
    </row>
    <row r="68" spans="1:5" ht="13.7" customHeight="1">
      <c r="A68" s="2" t="s">
        <v>95</v>
      </c>
      <c r="B68" s="5" t="s">
        <v>51</v>
      </c>
      <c r="C68" s="6"/>
      <c r="D68" s="2" t="s">
        <v>7</v>
      </c>
      <c r="E68" s="2" t="s">
        <v>52</v>
      </c>
    </row>
    <row r="69" spans="1:5" ht="13.7" customHeight="1">
      <c r="A69" s="2" t="s">
        <v>96</v>
      </c>
      <c r="B69" s="5" t="s">
        <v>54</v>
      </c>
      <c r="C69" s="6"/>
      <c r="D69" s="2" t="s">
        <v>7</v>
      </c>
      <c r="E69" s="2" t="s">
        <v>55</v>
      </c>
    </row>
    <row r="70" spans="1:5" ht="13.7" customHeight="1">
      <c r="A70" s="2" t="s">
        <v>97</v>
      </c>
      <c r="B70" s="5" t="s">
        <v>57</v>
      </c>
      <c r="C70" s="6"/>
      <c r="D70" s="2" t="s">
        <v>13</v>
      </c>
      <c r="E70" s="2">
        <v>0.54</v>
      </c>
    </row>
    <row r="71" spans="1:5" ht="13.7" customHeight="1">
      <c r="A71" s="15" t="s">
        <v>98</v>
      </c>
      <c r="B71" s="16" t="s">
        <v>278</v>
      </c>
      <c r="C71" s="18"/>
      <c r="D71" s="18"/>
      <c r="E71" s="17"/>
    </row>
    <row r="72" spans="1:5" ht="13.7" customHeight="1">
      <c r="A72" s="2" t="s">
        <v>99</v>
      </c>
      <c r="B72" s="5" t="s">
        <v>49</v>
      </c>
      <c r="C72" s="6"/>
      <c r="D72" s="2" t="s">
        <v>13</v>
      </c>
      <c r="E72" s="2">
        <v>72417.509999999995</v>
      </c>
    </row>
    <row r="73" spans="1:5" ht="13.7" customHeight="1">
      <c r="A73" s="2" t="s">
        <v>100</v>
      </c>
      <c r="B73" s="5" t="s">
        <v>51</v>
      </c>
      <c r="C73" s="6"/>
      <c r="D73" s="2" t="s">
        <v>7</v>
      </c>
      <c r="E73" s="2" t="s">
        <v>52</v>
      </c>
    </row>
    <row r="74" spans="1:5" ht="13.7" customHeight="1">
      <c r="A74" s="2" t="s">
        <v>101</v>
      </c>
      <c r="B74" s="5" t="s">
        <v>54</v>
      </c>
      <c r="C74" s="6"/>
      <c r="D74" s="2" t="s">
        <v>7</v>
      </c>
      <c r="E74" s="2" t="s">
        <v>55</v>
      </c>
    </row>
    <row r="75" spans="1:5" ht="13.7" customHeight="1">
      <c r="A75" s="2" t="s">
        <v>102</v>
      </c>
      <c r="B75" s="5" t="s">
        <v>57</v>
      </c>
      <c r="C75" s="6"/>
      <c r="D75" s="2" t="s">
        <v>13</v>
      </c>
      <c r="E75" s="2">
        <v>0.48</v>
      </c>
    </row>
    <row r="76" spans="1:5" ht="13.7" customHeight="1">
      <c r="A76" s="15" t="s">
        <v>103</v>
      </c>
      <c r="B76" s="16" t="s">
        <v>109</v>
      </c>
      <c r="C76" s="18"/>
      <c r="D76" s="18"/>
      <c r="E76" s="17"/>
    </row>
    <row r="77" spans="1:5" ht="13.7" customHeight="1">
      <c r="A77" s="2" t="s">
        <v>104</v>
      </c>
      <c r="B77" s="5" t="s">
        <v>49</v>
      </c>
      <c r="C77" s="6"/>
      <c r="D77" s="2" t="s">
        <v>13</v>
      </c>
      <c r="E77" s="2">
        <v>520990.8</v>
      </c>
    </row>
    <row r="78" spans="1:5" ht="13.7" customHeight="1">
      <c r="A78" s="2" t="s">
        <v>105</v>
      </c>
      <c r="B78" s="5" t="s">
        <v>51</v>
      </c>
      <c r="C78" s="6"/>
      <c r="D78" s="2" t="s">
        <v>7</v>
      </c>
      <c r="E78" s="2" t="s">
        <v>52</v>
      </c>
    </row>
    <row r="79" spans="1:5" ht="13.7" customHeight="1">
      <c r="A79" s="2" t="s">
        <v>106</v>
      </c>
      <c r="B79" s="5" t="s">
        <v>54</v>
      </c>
      <c r="C79" s="6"/>
      <c r="D79" s="2" t="s">
        <v>7</v>
      </c>
      <c r="E79" s="2" t="s">
        <v>55</v>
      </c>
    </row>
    <row r="80" spans="1:5" ht="13.7" customHeight="1">
      <c r="A80" s="2" t="s">
        <v>107</v>
      </c>
      <c r="B80" s="5" t="s">
        <v>57</v>
      </c>
      <c r="C80" s="6"/>
      <c r="D80" s="2" t="s">
        <v>13</v>
      </c>
      <c r="E80" s="2">
        <v>3.47</v>
      </c>
    </row>
    <row r="81" spans="1:5" ht="13.7" customHeight="1">
      <c r="A81" s="15" t="s">
        <v>108</v>
      </c>
      <c r="B81" s="16" t="s">
        <v>115</v>
      </c>
      <c r="C81" s="18"/>
      <c r="D81" s="18"/>
      <c r="E81" s="17"/>
    </row>
    <row r="82" spans="1:5" ht="13.7" customHeight="1">
      <c r="A82" s="2" t="s">
        <v>110</v>
      </c>
      <c r="B82" s="5" t="s">
        <v>49</v>
      </c>
      <c r="C82" s="6"/>
      <c r="D82" s="2" t="s">
        <v>13</v>
      </c>
      <c r="E82" s="2">
        <v>180117.96</v>
      </c>
    </row>
    <row r="83" spans="1:5" ht="13.7" customHeight="1">
      <c r="A83" s="2" t="s">
        <v>111</v>
      </c>
      <c r="B83" s="5" t="s">
        <v>51</v>
      </c>
      <c r="C83" s="6"/>
      <c r="D83" s="2" t="s">
        <v>7</v>
      </c>
      <c r="E83" s="2" t="s">
        <v>52</v>
      </c>
    </row>
    <row r="84" spans="1:5" ht="13.7" customHeight="1">
      <c r="A84" s="2" t="s">
        <v>112</v>
      </c>
      <c r="B84" s="5" t="s">
        <v>54</v>
      </c>
      <c r="C84" s="6"/>
      <c r="D84" s="2" t="s">
        <v>7</v>
      </c>
      <c r="E84" s="2" t="s">
        <v>55</v>
      </c>
    </row>
    <row r="85" spans="1:5" ht="13.7" customHeight="1">
      <c r="A85" s="2" t="s">
        <v>113</v>
      </c>
      <c r="B85" s="5" t="s">
        <v>57</v>
      </c>
      <c r="C85" s="6"/>
      <c r="D85" s="2" t="s">
        <v>13</v>
      </c>
      <c r="E85" s="2">
        <v>1.2</v>
      </c>
    </row>
    <row r="86" spans="1:5" ht="13.7" customHeight="1">
      <c r="A86" s="15" t="s">
        <v>114</v>
      </c>
      <c r="B86" s="16" t="s">
        <v>121</v>
      </c>
      <c r="C86" s="18"/>
      <c r="D86" s="18"/>
      <c r="E86" s="17"/>
    </row>
    <row r="87" spans="1:5" ht="13.7" customHeight="1">
      <c r="A87" s="2" t="s">
        <v>116</v>
      </c>
      <c r="B87" s="5" t="s">
        <v>49</v>
      </c>
      <c r="C87" s="6"/>
      <c r="D87" s="2" t="s">
        <v>13</v>
      </c>
      <c r="E87" s="2">
        <v>64159.54</v>
      </c>
    </row>
    <row r="88" spans="1:5" ht="13.7" customHeight="1">
      <c r="A88" s="2" t="s">
        <v>117</v>
      </c>
      <c r="B88" s="5" t="s">
        <v>51</v>
      </c>
      <c r="C88" s="6"/>
      <c r="D88" s="2" t="s">
        <v>7</v>
      </c>
      <c r="E88" s="2" t="s">
        <v>124</v>
      </c>
    </row>
    <row r="89" spans="1:5" ht="13.7" customHeight="1">
      <c r="A89" s="2" t="s">
        <v>118</v>
      </c>
      <c r="B89" s="5" t="s">
        <v>54</v>
      </c>
      <c r="C89" s="6"/>
      <c r="D89" s="2" t="s">
        <v>7</v>
      </c>
      <c r="E89" s="2" t="s">
        <v>55</v>
      </c>
    </row>
    <row r="90" spans="1:5" ht="13.7" customHeight="1">
      <c r="A90" s="2" t="s">
        <v>119</v>
      </c>
      <c r="B90" s="5" t="s">
        <v>57</v>
      </c>
      <c r="C90" s="6"/>
      <c r="D90" s="2" t="s">
        <v>13</v>
      </c>
      <c r="E90" s="2">
        <v>0.43</v>
      </c>
    </row>
    <row r="91" spans="1:5" ht="13.7" customHeight="1">
      <c r="A91" s="15" t="s">
        <v>120</v>
      </c>
      <c r="B91" s="16" t="s">
        <v>128</v>
      </c>
      <c r="C91" s="18"/>
      <c r="D91" s="18"/>
      <c r="E91" s="17"/>
    </row>
    <row r="92" spans="1:5" ht="13.7" customHeight="1">
      <c r="A92" s="2" t="s">
        <v>122</v>
      </c>
      <c r="B92" s="5" t="s">
        <v>49</v>
      </c>
      <c r="C92" s="6"/>
      <c r="D92" s="2" t="s">
        <v>13</v>
      </c>
      <c r="E92" s="2">
        <v>21085.78</v>
      </c>
    </row>
    <row r="93" spans="1:5" ht="13.7" customHeight="1">
      <c r="A93" s="2" t="s">
        <v>123</v>
      </c>
      <c r="B93" s="5" t="s">
        <v>51</v>
      </c>
      <c r="C93" s="6"/>
      <c r="D93" s="2" t="s">
        <v>7</v>
      </c>
      <c r="E93" s="2" t="s">
        <v>124</v>
      </c>
    </row>
    <row r="94" spans="1:5" ht="13.7" customHeight="1">
      <c r="A94" s="2" t="s">
        <v>125</v>
      </c>
      <c r="B94" s="5" t="s">
        <v>54</v>
      </c>
      <c r="C94" s="6"/>
      <c r="D94" s="2" t="s">
        <v>7</v>
      </c>
      <c r="E94" s="2" t="s">
        <v>55</v>
      </c>
    </row>
    <row r="95" spans="1:5" ht="13.7" customHeight="1">
      <c r="A95" s="2" t="s">
        <v>126</v>
      </c>
      <c r="B95" s="5" t="s">
        <v>57</v>
      </c>
      <c r="C95" s="6"/>
      <c r="D95" s="2" t="s">
        <v>13</v>
      </c>
      <c r="E95" s="2">
        <v>0.14000000000000001</v>
      </c>
    </row>
    <row r="96" spans="1:5" ht="13.7" customHeight="1">
      <c r="A96" s="15" t="s">
        <v>127</v>
      </c>
      <c r="B96" s="16" t="s">
        <v>134</v>
      </c>
      <c r="C96" s="18"/>
      <c r="D96" s="18"/>
      <c r="E96" s="17"/>
    </row>
    <row r="97" spans="1:5" ht="13.7" customHeight="1">
      <c r="A97" s="2" t="s">
        <v>129</v>
      </c>
      <c r="B97" s="5" t="s">
        <v>49</v>
      </c>
      <c r="C97" s="6"/>
      <c r="D97" s="2" t="s">
        <v>13</v>
      </c>
      <c r="E97" s="2">
        <v>3829.52</v>
      </c>
    </row>
    <row r="98" spans="1:5" ht="13.7" customHeight="1">
      <c r="A98" s="2" t="s">
        <v>130</v>
      </c>
      <c r="B98" s="5" t="s">
        <v>51</v>
      </c>
      <c r="C98" s="6"/>
      <c r="D98" s="2" t="s">
        <v>7</v>
      </c>
      <c r="E98" s="2" t="s">
        <v>124</v>
      </c>
    </row>
    <row r="99" spans="1:5" ht="13.7" customHeight="1">
      <c r="A99" s="2" t="s">
        <v>131</v>
      </c>
      <c r="B99" s="5" t="s">
        <v>54</v>
      </c>
      <c r="C99" s="6"/>
      <c r="D99" s="2" t="s">
        <v>7</v>
      </c>
      <c r="E99" s="2" t="s">
        <v>55</v>
      </c>
    </row>
    <row r="100" spans="1:5" ht="0.2" customHeight="1"/>
    <row r="101" spans="1:5" ht="13.7" customHeight="1">
      <c r="A101" s="2" t="s">
        <v>132</v>
      </c>
      <c r="B101" s="5" t="s">
        <v>57</v>
      </c>
      <c r="C101" s="6"/>
      <c r="D101" s="2" t="s">
        <v>13</v>
      </c>
      <c r="E101" s="2">
        <v>0.03</v>
      </c>
    </row>
    <row r="102" spans="1:5" ht="13.7" customHeight="1">
      <c r="A102" s="15" t="s">
        <v>133</v>
      </c>
      <c r="B102" s="16" t="s">
        <v>140</v>
      </c>
      <c r="C102" s="18"/>
      <c r="D102" s="18"/>
      <c r="E102" s="17"/>
    </row>
    <row r="103" spans="1:5" ht="13.7" customHeight="1">
      <c r="A103" s="2" t="s">
        <v>135</v>
      </c>
      <c r="B103" s="5" t="s">
        <v>49</v>
      </c>
      <c r="C103" s="6"/>
      <c r="D103" s="2" t="s">
        <v>13</v>
      </c>
      <c r="E103" s="2">
        <v>134768.04</v>
      </c>
    </row>
    <row r="104" spans="1:5" ht="13.7" customHeight="1">
      <c r="A104" s="2" t="s">
        <v>136</v>
      </c>
      <c r="B104" s="5" t="s">
        <v>51</v>
      </c>
      <c r="C104" s="6"/>
      <c r="D104" s="2" t="s">
        <v>7</v>
      </c>
      <c r="E104" s="2" t="s">
        <v>52</v>
      </c>
    </row>
    <row r="105" spans="1:5" ht="13.7" customHeight="1">
      <c r="A105" s="2" t="s">
        <v>137</v>
      </c>
      <c r="B105" s="5" t="s">
        <v>54</v>
      </c>
      <c r="C105" s="6"/>
      <c r="D105" s="2" t="s">
        <v>7</v>
      </c>
      <c r="E105" s="2" t="s">
        <v>55</v>
      </c>
    </row>
    <row r="106" spans="1:5" ht="13.7" customHeight="1">
      <c r="A106" s="2" t="s">
        <v>138</v>
      </c>
      <c r="B106" s="5" t="s">
        <v>57</v>
      </c>
      <c r="C106" s="6"/>
      <c r="D106" s="2" t="s">
        <v>13</v>
      </c>
      <c r="E106" s="2">
        <v>0.9</v>
      </c>
    </row>
    <row r="107" spans="1:5" ht="13.7" customHeight="1">
      <c r="A107" s="15" t="s">
        <v>139</v>
      </c>
      <c r="B107" s="16" t="s">
        <v>146</v>
      </c>
      <c r="C107" s="18"/>
      <c r="D107" s="18"/>
      <c r="E107" s="17"/>
    </row>
    <row r="108" spans="1:5" ht="13.7" customHeight="1">
      <c r="A108" s="2" t="s">
        <v>141</v>
      </c>
      <c r="B108" s="5" t="s">
        <v>49</v>
      </c>
      <c r="C108" s="6"/>
      <c r="D108" s="2" t="s">
        <v>13</v>
      </c>
      <c r="E108" s="2">
        <v>614661.72</v>
      </c>
    </row>
    <row r="109" spans="1:5" ht="13.7" customHeight="1">
      <c r="A109" s="2" t="s">
        <v>142</v>
      </c>
      <c r="B109" s="5" t="s">
        <v>51</v>
      </c>
      <c r="C109" s="6"/>
      <c r="D109" s="2" t="s">
        <v>7</v>
      </c>
      <c r="E109" s="2" t="s">
        <v>52</v>
      </c>
    </row>
    <row r="110" spans="1:5" ht="13.7" customHeight="1">
      <c r="A110" s="2" t="s">
        <v>143</v>
      </c>
      <c r="B110" s="5" t="s">
        <v>54</v>
      </c>
      <c r="C110" s="6"/>
      <c r="D110" s="2" t="s">
        <v>7</v>
      </c>
      <c r="E110" s="2" t="s">
        <v>55</v>
      </c>
    </row>
    <row r="111" spans="1:5" ht="13.7" customHeight="1">
      <c r="A111" s="2" t="s">
        <v>144</v>
      </c>
      <c r="B111" s="5" t="s">
        <v>57</v>
      </c>
      <c r="C111" s="6"/>
      <c r="D111" s="2" t="s">
        <v>13</v>
      </c>
      <c r="E111" s="2">
        <v>4.09</v>
      </c>
    </row>
    <row r="112" spans="1:5" ht="13.7" customHeight="1">
      <c r="A112" s="15" t="s">
        <v>145</v>
      </c>
      <c r="B112" s="16" t="s">
        <v>350</v>
      </c>
      <c r="C112" s="18"/>
      <c r="D112" s="18"/>
      <c r="E112" s="17"/>
    </row>
    <row r="113" spans="1:5" ht="13.7" customHeight="1">
      <c r="A113" s="2" t="s">
        <v>147</v>
      </c>
      <c r="B113" s="5" t="s">
        <v>49</v>
      </c>
      <c r="C113" s="6"/>
      <c r="D113" s="2" t="s">
        <v>13</v>
      </c>
      <c r="E113" s="2">
        <v>10898.4</v>
      </c>
    </row>
    <row r="114" spans="1:5" ht="13.7" customHeight="1">
      <c r="A114" s="2" t="s">
        <v>148</v>
      </c>
      <c r="B114" s="5" t="s">
        <v>51</v>
      </c>
      <c r="C114" s="6"/>
      <c r="D114" s="2" t="s">
        <v>7</v>
      </c>
      <c r="E114" s="2" t="s">
        <v>52</v>
      </c>
    </row>
    <row r="115" spans="1:5" ht="13.7" customHeight="1">
      <c r="A115" s="2" t="s">
        <v>149</v>
      </c>
      <c r="B115" s="5" t="s">
        <v>54</v>
      </c>
      <c r="C115" s="6"/>
      <c r="D115" s="2" t="s">
        <v>7</v>
      </c>
      <c r="E115" s="2" t="s">
        <v>55</v>
      </c>
    </row>
    <row r="116" spans="1:5" ht="13.7" customHeight="1">
      <c r="A116" s="2" t="s">
        <v>150</v>
      </c>
      <c r="B116" s="5" t="s">
        <v>57</v>
      </c>
      <c r="C116" s="6"/>
      <c r="D116" s="2" t="s">
        <v>13</v>
      </c>
      <c r="E116" s="2">
        <v>7.0000000000000007E-2</v>
      </c>
    </row>
    <row r="117" spans="1:5" ht="13.7" customHeight="1">
      <c r="A117" s="15" t="s">
        <v>151</v>
      </c>
      <c r="B117" s="16" t="s">
        <v>279</v>
      </c>
      <c r="C117" s="18"/>
      <c r="D117" s="18"/>
      <c r="E117" s="17"/>
    </row>
    <row r="118" spans="1:5" ht="13.7" customHeight="1">
      <c r="A118" s="2" t="s">
        <v>152</v>
      </c>
      <c r="B118" s="5" t="s">
        <v>49</v>
      </c>
      <c r="C118" s="6"/>
      <c r="D118" s="2" t="s">
        <v>13</v>
      </c>
      <c r="E118" s="2">
        <v>287392</v>
      </c>
    </row>
    <row r="119" spans="1:5" ht="13.7" customHeight="1">
      <c r="A119" s="2" t="s">
        <v>153</v>
      </c>
      <c r="B119" s="5" t="s">
        <v>51</v>
      </c>
      <c r="C119" s="6"/>
      <c r="D119" s="2" t="s">
        <v>7</v>
      </c>
      <c r="E119" s="2" t="s">
        <v>124</v>
      </c>
    </row>
    <row r="120" spans="1:5" ht="13.7" customHeight="1">
      <c r="A120" s="2" t="s">
        <v>154</v>
      </c>
      <c r="B120" s="5" t="s">
        <v>54</v>
      </c>
      <c r="C120" s="6"/>
      <c r="D120" s="2" t="s">
        <v>7</v>
      </c>
      <c r="E120" s="2" t="s">
        <v>55</v>
      </c>
    </row>
    <row r="121" spans="1:5" ht="13.7" customHeight="1">
      <c r="A121" s="2" t="s">
        <v>155</v>
      </c>
      <c r="B121" s="5" t="s">
        <v>57</v>
      </c>
      <c r="C121" s="6"/>
      <c r="D121" s="2" t="s">
        <v>13</v>
      </c>
      <c r="E121" s="2">
        <v>1.91</v>
      </c>
    </row>
    <row r="122" spans="1:5" ht="13.7" customHeight="1">
      <c r="A122" s="15" t="s">
        <v>156</v>
      </c>
      <c r="B122" s="16" t="s">
        <v>351</v>
      </c>
      <c r="C122" s="18"/>
      <c r="D122" s="18"/>
      <c r="E122" s="17"/>
    </row>
    <row r="123" spans="1:5" ht="13.7" customHeight="1">
      <c r="A123" s="2" t="s">
        <v>158</v>
      </c>
      <c r="B123" s="5" t="s">
        <v>49</v>
      </c>
      <c r="C123" s="6"/>
      <c r="D123" s="2" t="s">
        <v>13</v>
      </c>
      <c r="E123" s="2">
        <v>13500</v>
      </c>
    </row>
    <row r="124" spans="1:5" ht="13.7" customHeight="1">
      <c r="A124" s="2" t="s">
        <v>159</v>
      </c>
      <c r="B124" s="5" t="s">
        <v>51</v>
      </c>
      <c r="C124" s="6"/>
      <c r="D124" s="2" t="s">
        <v>7</v>
      </c>
      <c r="E124" s="2" t="s">
        <v>124</v>
      </c>
    </row>
    <row r="125" spans="1:5" ht="13.7" customHeight="1">
      <c r="A125" s="2" t="s">
        <v>160</v>
      </c>
      <c r="B125" s="5" t="s">
        <v>54</v>
      </c>
      <c r="C125" s="6"/>
      <c r="D125" s="2" t="s">
        <v>7</v>
      </c>
      <c r="E125" s="2" t="s">
        <v>55</v>
      </c>
    </row>
    <row r="126" spans="1:5" ht="13.7" customHeight="1">
      <c r="A126" s="2" t="s">
        <v>161</v>
      </c>
      <c r="B126" s="5" t="s">
        <v>57</v>
      </c>
      <c r="C126" s="6"/>
      <c r="D126" s="2" t="s">
        <v>13</v>
      </c>
      <c r="E126" s="2">
        <v>0.09</v>
      </c>
    </row>
    <row r="127" spans="1:5" ht="13.7" customHeight="1">
      <c r="A127" s="15" t="s">
        <v>162</v>
      </c>
      <c r="B127" s="16" t="s">
        <v>157</v>
      </c>
      <c r="C127" s="18"/>
      <c r="D127" s="18"/>
      <c r="E127" s="17"/>
    </row>
    <row r="128" spans="1:5" ht="13.7" customHeight="1">
      <c r="A128" s="2" t="s">
        <v>163</v>
      </c>
      <c r="B128" s="5" t="s">
        <v>49</v>
      </c>
      <c r="C128" s="6"/>
      <c r="D128" s="2" t="s">
        <v>13</v>
      </c>
      <c r="E128" s="2">
        <v>47281.64</v>
      </c>
    </row>
    <row r="129" spans="1:5" ht="13.7" customHeight="1">
      <c r="A129" s="2" t="s">
        <v>164</v>
      </c>
      <c r="B129" s="5" t="s">
        <v>51</v>
      </c>
      <c r="C129" s="6"/>
      <c r="D129" s="2" t="s">
        <v>7</v>
      </c>
      <c r="E129" s="2" t="s">
        <v>124</v>
      </c>
    </row>
    <row r="130" spans="1:5" ht="13.7" customHeight="1">
      <c r="A130" s="2" t="s">
        <v>165</v>
      </c>
      <c r="B130" s="5" t="s">
        <v>54</v>
      </c>
      <c r="C130" s="6"/>
      <c r="D130" s="2" t="s">
        <v>7</v>
      </c>
      <c r="E130" s="2" t="s">
        <v>55</v>
      </c>
    </row>
    <row r="131" spans="1:5" ht="13.7" customHeight="1">
      <c r="A131" s="2" t="s">
        <v>166</v>
      </c>
      <c r="B131" s="5" t="s">
        <v>57</v>
      </c>
      <c r="C131" s="6"/>
      <c r="D131" s="2" t="s">
        <v>13</v>
      </c>
      <c r="E131" s="2">
        <v>0.31</v>
      </c>
    </row>
    <row r="132" spans="1:5" ht="13.7" customHeight="1">
      <c r="A132" s="15" t="s">
        <v>167</v>
      </c>
      <c r="B132" s="16" t="s">
        <v>352</v>
      </c>
      <c r="C132" s="18"/>
      <c r="D132" s="18"/>
      <c r="E132" s="17"/>
    </row>
    <row r="133" spans="1:5" ht="13.7" customHeight="1">
      <c r="A133" s="2" t="s">
        <v>168</v>
      </c>
      <c r="B133" s="5" t="s">
        <v>49</v>
      </c>
      <c r="C133" s="6"/>
      <c r="D133" s="2" t="s">
        <v>13</v>
      </c>
      <c r="E133" s="2">
        <v>64000</v>
      </c>
    </row>
    <row r="134" spans="1:5" ht="13.7" customHeight="1">
      <c r="A134" s="2" t="s">
        <v>169</v>
      </c>
      <c r="B134" s="5" t="s">
        <v>51</v>
      </c>
      <c r="C134" s="6"/>
      <c r="D134" s="2" t="s">
        <v>7</v>
      </c>
      <c r="E134" s="2" t="s">
        <v>124</v>
      </c>
    </row>
    <row r="135" spans="1:5" ht="13.7" customHeight="1">
      <c r="A135" s="2" t="s">
        <v>170</v>
      </c>
      <c r="B135" s="5" t="s">
        <v>54</v>
      </c>
      <c r="C135" s="6"/>
      <c r="D135" s="2" t="s">
        <v>7</v>
      </c>
      <c r="E135" s="2" t="s">
        <v>55</v>
      </c>
    </row>
    <row r="136" spans="1:5" ht="13.7" customHeight="1">
      <c r="A136" s="2" t="s">
        <v>171</v>
      </c>
      <c r="B136" s="5" t="s">
        <v>57</v>
      </c>
      <c r="C136" s="6"/>
      <c r="D136" s="2" t="s">
        <v>13</v>
      </c>
      <c r="E136" s="2">
        <v>0.43</v>
      </c>
    </row>
    <row r="137" spans="1:5" ht="13.7" customHeight="1">
      <c r="A137" s="15" t="s">
        <v>172</v>
      </c>
      <c r="B137" s="16" t="s">
        <v>280</v>
      </c>
      <c r="C137" s="18"/>
      <c r="D137" s="18"/>
      <c r="E137" s="17"/>
    </row>
    <row r="138" spans="1:5" ht="13.7" customHeight="1">
      <c r="A138" s="2" t="s">
        <v>173</v>
      </c>
      <c r="B138" s="5" t="s">
        <v>49</v>
      </c>
      <c r="C138" s="6"/>
      <c r="D138" s="2" t="s">
        <v>13</v>
      </c>
      <c r="E138" s="2">
        <v>494906.03</v>
      </c>
    </row>
    <row r="139" spans="1:5" ht="13.7" customHeight="1">
      <c r="A139" s="2" t="s">
        <v>174</v>
      </c>
      <c r="B139" s="5" t="s">
        <v>51</v>
      </c>
      <c r="C139" s="6"/>
      <c r="D139" s="2" t="s">
        <v>7</v>
      </c>
      <c r="E139" s="2" t="s">
        <v>52</v>
      </c>
    </row>
    <row r="140" spans="1:5" ht="13.7" customHeight="1">
      <c r="A140" s="2" t="s">
        <v>175</v>
      </c>
      <c r="B140" s="5" t="s">
        <v>54</v>
      </c>
      <c r="C140" s="6"/>
      <c r="D140" s="2" t="s">
        <v>7</v>
      </c>
      <c r="E140" s="2" t="s">
        <v>55</v>
      </c>
    </row>
    <row r="141" spans="1:5" ht="13.7" customHeight="1">
      <c r="A141" s="2" t="s">
        <v>176</v>
      </c>
      <c r="B141" s="5" t="s">
        <v>57</v>
      </c>
      <c r="C141" s="6"/>
      <c r="D141" s="2" t="s">
        <v>13</v>
      </c>
      <c r="E141" s="2">
        <v>3.29</v>
      </c>
    </row>
    <row r="142" spans="1:5" ht="13.7" customHeight="1">
      <c r="A142" s="15" t="s">
        <v>177</v>
      </c>
      <c r="B142" s="16" t="s">
        <v>281</v>
      </c>
      <c r="C142" s="18"/>
      <c r="D142" s="18"/>
      <c r="E142" s="17"/>
    </row>
    <row r="143" spans="1:5" ht="13.7" customHeight="1">
      <c r="A143" s="2" t="s">
        <v>178</v>
      </c>
      <c r="B143" s="5" t="s">
        <v>49</v>
      </c>
      <c r="C143" s="6"/>
      <c r="D143" s="2" t="s">
        <v>13</v>
      </c>
      <c r="E143" s="2">
        <v>139072.29</v>
      </c>
    </row>
    <row r="144" spans="1:5" ht="13.7" customHeight="1">
      <c r="A144" s="2" t="s">
        <v>179</v>
      </c>
      <c r="B144" s="5" t="s">
        <v>51</v>
      </c>
      <c r="C144" s="6"/>
      <c r="D144" s="2" t="s">
        <v>7</v>
      </c>
      <c r="E144" s="2" t="s">
        <v>52</v>
      </c>
    </row>
    <row r="145" spans="1:5" ht="13.7" customHeight="1">
      <c r="A145" s="2" t="s">
        <v>180</v>
      </c>
      <c r="B145" s="5" t="s">
        <v>54</v>
      </c>
      <c r="C145" s="6"/>
      <c r="D145" s="2" t="s">
        <v>7</v>
      </c>
      <c r="E145" s="2" t="s">
        <v>55</v>
      </c>
    </row>
    <row r="146" spans="1:5" ht="13.7" customHeight="1">
      <c r="A146" s="2" t="s">
        <v>181</v>
      </c>
      <c r="B146" s="5" t="s">
        <v>57</v>
      </c>
      <c r="C146" s="6"/>
      <c r="D146" s="2" t="s">
        <v>13</v>
      </c>
      <c r="E146" s="2">
        <v>0.93</v>
      </c>
    </row>
    <row r="147" spans="1:5" ht="13.7" customHeight="1">
      <c r="A147" s="15" t="s">
        <v>282</v>
      </c>
      <c r="B147" s="16" t="s">
        <v>283</v>
      </c>
      <c r="C147" s="18"/>
      <c r="D147" s="18"/>
      <c r="E147" s="17"/>
    </row>
    <row r="148" spans="1:5" ht="13.7" customHeight="1">
      <c r="A148" s="2" t="s">
        <v>284</v>
      </c>
      <c r="B148" s="5" t="s">
        <v>49</v>
      </c>
      <c r="C148" s="6"/>
      <c r="D148" s="2" t="s">
        <v>13</v>
      </c>
      <c r="E148" s="2">
        <v>256109.04</v>
      </c>
    </row>
    <row r="149" spans="1:5" ht="13.7" customHeight="1">
      <c r="A149" s="2" t="s">
        <v>285</v>
      </c>
      <c r="B149" s="5" t="s">
        <v>51</v>
      </c>
      <c r="C149" s="6"/>
      <c r="D149" s="2" t="s">
        <v>7</v>
      </c>
      <c r="E149" s="2" t="s">
        <v>52</v>
      </c>
    </row>
    <row r="150" spans="1:5" ht="13.7" customHeight="1">
      <c r="A150" s="2" t="s">
        <v>286</v>
      </c>
      <c r="B150" s="5" t="s">
        <v>54</v>
      </c>
      <c r="C150" s="6"/>
      <c r="D150" s="2" t="s">
        <v>7</v>
      </c>
      <c r="E150" s="2" t="s">
        <v>55</v>
      </c>
    </row>
    <row r="151" spans="1:5" ht="13.7" customHeight="1">
      <c r="A151" s="2" t="s">
        <v>287</v>
      </c>
      <c r="B151" s="5" t="s">
        <v>57</v>
      </c>
      <c r="C151" s="6"/>
      <c r="D151" s="2" t="s">
        <v>13</v>
      </c>
      <c r="E151" s="2">
        <v>1.7</v>
      </c>
    </row>
    <row r="152" spans="1:5" ht="13.7" customHeight="1">
      <c r="A152" s="15" t="s">
        <v>288</v>
      </c>
      <c r="B152" s="16" t="s">
        <v>379</v>
      </c>
      <c r="C152" s="18"/>
      <c r="D152" s="18"/>
      <c r="E152" s="17"/>
    </row>
    <row r="153" spans="1:5" ht="0.2" customHeight="1"/>
    <row r="154" spans="1:5" ht="13.7" customHeight="1">
      <c r="A154" s="2" t="s">
        <v>289</v>
      </c>
      <c r="B154" s="5" t="s">
        <v>49</v>
      </c>
      <c r="C154" s="6"/>
      <c r="D154" s="2" t="s">
        <v>13</v>
      </c>
      <c r="E154" s="2">
        <v>82800</v>
      </c>
    </row>
    <row r="155" spans="1:5" ht="13.7" customHeight="1">
      <c r="A155" s="2" t="s">
        <v>290</v>
      </c>
      <c r="B155" s="5" t="s">
        <v>51</v>
      </c>
      <c r="C155" s="6"/>
      <c r="D155" s="2" t="s">
        <v>7</v>
      </c>
      <c r="E155" s="2" t="s">
        <v>52</v>
      </c>
    </row>
    <row r="156" spans="1:5" ht="13.7" customHeight="1">
      <c r="A156" s="2" t="s">
        <v>291</v>
      </c>
      <c r="B156" s="5" t="s">
        <v>54</v>
      </c>
      <c r="C156" s="6"/>
      <c r="D156" s="2" t="s">
        <v>7</v>
      </c>
      <c r="E156" s="2" t="s">
        <v>55</v>
      </c>
    </row>
    <row r="157" spans="1:5" ht="13.7" customHeight="1">
      <c r="A157" s="2" t="s">
        <v>292</v>
      </c>
      <c r="B157" s="5" t="s">
        <v>57</v>
      </c>
      <c r="C157" s="6"/>
      <c r="D157" s="2" t="s">
        <v>13</v>
      </c>
      <c r="E157" s="2">
        <v>0.55000000000000004</v>
      </c>
    </row>
    <row r="158" spans="1:5" ht="13.7" customHeight="1">
      <c r="A158" s="5" t="s">
        <v>182</v>
      </c>
      <c r="B158" s="9"/>
      <c r="C158" s="6"/>
      <c r="D158" s="2" t="s">
        <v>13</v>
      </c>
      <c r="E158" s="10">
        <v>3658402.04</v>
      </c>
    </row>
    <row r="159" spans="1:5" ht="16.5" customHeight="1">
      <c r="A159" s="12" t="s">
        <v>183</v>
      </c>
      <c r="B159" s="14"/>
      <c r="C159" s="14"/>
      <c r="D159" s="14"/>
      <c r="E159" s="13"/>
    </row>
    <row r="160" spans="1:5" ht="13.7" customHeight="1">
      <c r="A160" s="2" t="s">
        <v>184</v>
      </c>
      <c r="B160" s="5" t="s">
        <v>185</v>
      </c>
      <c r="C160" s="6"/>
      <c r="D160" s="2" t="s">
        <v>186</v>
      </c>
      <c r="E160" s="11" t="s">
        <v>187</v>
      </c>
    </row>
    <row r="161" spans="1:5" ht="13.7" customHeight="1">
      <c r="A161" s="2" t="s">
        <v>188</v>
      </c>
      <c r="B161" s="5" t="s">
        <v>189</v>
      </c>
      <c r="C161" s="6"/>
      <c r="D161" s="2" t="s">
        <v>186</v>
      </c>
      <c r="E161" s="11" t="s">
        <v>187</v>
      </c>
    </row>
    <row r="162" spans="1:5" ht="13.7" customHeight="1">
      <c r="A162" s="2" t="s">
        <v>190</v>
      </c>
      <c r="B162" s="5" t="s">
        <v>191</v>
      </c>
      <c r="C162" s="6"/>
      <c r="D162" s="2" t="s">
        <v>186</v>
      </c>
      <c r="E162" s="11" t="s">
        <v>187</v>
      </c>
    </row>
    <row r="163" spans="1:5" ht="13.7" customHeight="1">
      <c r="A163" s="2" t="s">
        <v>192</v>
      </c>
      <c r="B163" s="5" t="s">
        <v>193</v>
      </c>
      <c r="C163" s="6"/>
      <c r="D163" s="2" t="s">
        <v>13</v>
      </c>
      <c r="E163" s="11">
        <v>0</v>
      </c>
    </row>
    <row r="164" spans="1:5" ht="16.5" customHeight="1">
      <c r="A164" s="12" t="s">
        <v>194</v>
      </c>
      <c r="B164" s="14"/>
      <c r="C164" s="14"/>
      <c r="D164" s="14"/>
      <c r="E164" s="13"/>
    </row>
    <row r="165" spans="1:5" ht="13.7" customHeight="1">
      <c r="A165" s="2" t="s">
        <v>195</v>
      </c>
      <c r="B165" s="5" t="s">
        <v>196</v>
      </c>
      <c r="C165" s="6"/>
      <c r="D165" s="2" t="s">
        <v>13</v>
      </c>
      <c r="E165" s="11">
        <v>0</v>
      </c>
    </row>
    <row r="166" spans="1:5" ht="13.7" customHeight="1">
      <c r="A166" s="2" t="s">
        <v>197</v>
      </c>
      <c r="B166" s="5" t="s">
        <v>15</v>
      </c>
      <c r="C166" s="6"/>
      <c r="D166" s="2" t="s">
        <v>13</v>
      </c>
      <c r="E166" s="11">
        <v>0</v>
      </c>
    </row>
    <row r="167" spans="1:5" ht="13.7" customHeight="1">
      <c r="A167" s="2" t="s">
        <v>198</v>
      </c>
      <c r="B167" s="5" t="s">
        <v>199</v>
      </c>
      <c r="C167" s="6"/>
      <c r="D167" s="2" t="s">
        <v>13</v>
      </c>
      <c r="E167" s="11">
        <v>0</v>
      </c>
    </row>
    <row r="168" spans="1:5" ht="13.7" customHeight="1">
      <c r="A168" s="2" t="s">
        <v>200</v>
      </c>
      <c r="B168" s="5" t="s">
        <v>201</v>
      </c>
      <c r="C168" s="6"/>
      <c r="D168" s="2" t="s">
        <v>13</v>
      </c>
      <c r="E168" s="11">
        <v>0</v>
      </c>
    </row>
    <row r="169" spans="1:5" ht="13.7" customHeight="1">
      <c r="A169" s="2" t="s">
        <v>202</v>
      </c>
      <c r="B169" s="5" t="s">
        <v>43</v>
      </c>
      <c r="C169" s="6"/>
      <c r="D169" s="2" t="s">
        <v>13</v>
      </c>
      <c r="E169" s="11">
        <v>0</v>
      </c>
    </row>
    <row r="170" spans="1:5" ht="13.7" customHeight="1">
      <c r="A170" s="2" t="s">
        <v>203</v>
      </c>
      <c r="B170" s="5" t="s">
        <v>45</v>
      </c>
      <c r="C170" s="6"/>
      <c r="D170" s="2" t="s">
        <v>13</v>
      </c>
      <c r="E170" s="11">
        <v>0</v>
      </c>
    </row>
    <row r="171" spans="1:5" ht="16.5" customHeight="1">
      <c r="A171" s="12" t="s">
        <v>204</v>
      </c>
      <c r="B171" s="14"/>
      <c r="C171" s="14"/>
      <c r="D171" s="14"/>
      <c r="E171" s="13"/>
    </row>
    <row r="172" spans="1:5" ht="13.7" customHeight="1">
      <c r="A172" s="19" t="s">
        <v>205</v>
      </c>
      <c r="B172" s="20" t="s">
        <v>293</v>
      </c>
      <c r="C172" s="22"/>
      <c r="D172" s="22"/>
      <c r="E172" s="21"/>
    </row>
    <row r="173" spans="1:5" ht="13.7" customHeight="1">
      <c r="A173" s="2" t="s">
        <v>206</v>
      </c>
      <c r="B173" s="5" t="s">
        <v>54</v>
      </c>
      <c r="C173" s="6"/>
      <c r="D173" s="2" t="s">
        <v>7</v>
      </c>
      <c r="E173" s="2" t="s">
        <v>294</v>
      </c>
    </row>
    <row r="174" spans="1:5" ht="13.7" customHeight="1">
      <c r="A174" s="2" t="s">
        <v>209</v>
      </c>
      <c r="B174" s="5" t="s">
        <v>210</v>
      </c>
      <c r="C174" s="6"/>
      <c r="D174" s="2" t="s">
        <v>211</v>
      </c>
      <c r="E174" s="2" t="s">
        <v>187</v>
      </c>
    </row>
    <row r="175" spans="1:5" ht="13.7" customHeight="1">
      <c r="A175" s="2" t="s">
        <v>212</v>
      </c>
      <c r="B175" s="5" t="s">
        <v>213</v>
      </c>
      <c r="C175" s="6"/>
      <c r="D175" s="2" t="s">
        <v>13</v>
      </c>
      <c r="E175" s="2">
        <v>-150.38999999999999</v>
      </c>
    </row>
    <row r="176" spans="1:5" ht="13.7" customHeight="1">
      <c r="A176" s="2" t="s">
        <v>214</v>
      </c>
      <c r="B176" s="5" t="s">
        <v>215</v>
      </c>
      <c r="C176" s="6"/>
      <c r="D176" s="2" t="s">
        <v>13</v>
      </c>
      <c r="E176" s="2">
        <v>7570.47</v>
      </c>
    </row>
    <row r="177" spans="1:5" ht="13.7" customHeight="1">
      <c r="A177" s="2" t="s">
        <v>216</v>
      </c>
      <c r="B177" s="5" t="s">
        <v>217</v>
      </c>
      <c r="C177" s="6"/>
      <c r="D177" s="2" t="s">
        <v>13</v>
      </c>
      <c r="E177" s="2">
        <v>-39345.65</v>
      </c>
    </row>
    <row r="178" spans="1:5" ht="13.7" customHeight="1">
      <c r="A178" s="2" t="s">
        <v>218</v>
      </c>
      <c r="B178" s="5" t="s">
        <v>219</v>
      </c>
      <c r="C178" s="6"/>
      <c r="D178" s="2" t="s">
        <v>13</v>
      </c>
      <c r="E178" s="2">
        <v>0</v>
      </c>
    </row>
    <row r="179" spans="1:5" ht="13.7" customHeight="1">
      <c r="A179" s="2" t="s">
        <v>220</v>
      </c>
      <c r="B179" s="5" t="s">
        <v>221</v>
      </c>
      <c r="C179" s="6"/>
      <c r="D179" s="2" t="s">
        <v>13</v>
      </c>
      <c r="E179" s="2">
        <v>7570.47</v>
      </c>
    </row>
    <row r="180" spans="1:5" ht="13.7" customHeight="1">
      <c r="A180" s="2" t="s">
        <v>222</v>
      </c>
      <c r="B180" s="5" t="s">
        <v>223</v>
      </c>
      <c r="C180" s="6"/>
      <c r="D180" s="2" t="s">
        <v>13</v>
      </c>
      <c r="E180" s="2">
        <v>-206615.63</v>
      </c>
    </row>
    <row r="181" spans="1:5" ht="19.350000000000001" customHeight="1">
      <c r="A181" s="2" t="s">
        <v>224</v>
      </c>
      <c r="B181" s="5" t="s">
        <v>225</v>
      </c>
      <c r="C181" s="6"/>
      <c r="D181" s="2" t="s">
        <v>13</v>
      </c>
      <c r="E181" s="2">
        <v>0</v>
      </c>
    </row>
    <row r="182" spans="1:5" ht="13.7" customHeight="1">
      <c r="A182" s="19" t="s">
        <v>226</v>
      </c>
      <c r="B182" s="20" t="s">
        <v>353</v>
      </c>
      <c r="C182" s="22"/>
      <c r="D182" s="22"/>
      <c r="E182" s="21"/>
    </row>
    <row r="183" spans="1:5" ht="13.7" customHeight="1">
      <c r="A183" s="2" t="s">
        <v>227</v>
      </c>
      <c r="B183" s="5" t="s">
        <v>54</v>
      </c>
      <c r="C183" s="6"/>
      <c r="D183" s="2" t="s">
        <v>7</v>
      </c>
      <c r="E183" s="2" t="s">
        <v>55</v>
      </c>
    </row>
    <row r="184" spans="1:5" ht="13.7" customHeight="1">
      <c r="A184" s="2" t="s">
        <v>228</v>
      </c>
      <c r="B184" s="5" t="s">
        <v>210</v>
      </c>
      <c r="C184" s="6"/>
      <c r="D184" s="2" t="s">
        <v>211</v>
      </c>
      <c r="E184" s="2" t="s">
        <v>187</v>
      </c>
    </row>
    <row r="185" spans="1:5" ht="13.7" customHeight="1">
      <c r="A185" s="2" t="s">
        <v>229</v>
      </c>
      <c r="B185" s="5" t="s">
        <v>213</v>
      </c>
      <c r="C185" s="6"/>
      <c r="D185" s="2" t="s">
        <v>13</v>
      </c>
      <c r="E185" s="2">
        <v>11261.39</v>
      </c>
    </row>
    <row r="186" spans="1:5" ht="13.7" customHeight="1">
      <c r="A186" s="2" t="s">
        <v>230</v>
      </c>
      <c r="B186" s="5" t="s">
        <v>215</v>
      </c>
      <c r="C186" s="6"/>
      <c r="D186" s="2" t="s">
        <v>13</v>
      </c>
      <c r="E186" s="2">
        <v>19291.93</v>
      </c>
    </row>
    <row r="187" spans="1:5" ht="13.7" customHeight="1">
      <c r="A187" s="2" t="s">
        <v>231</v>
      </c>
      <c r="B187" s="5" t="s">
        <v>217</v>
      </c>
      <c r="C187" s="6"/>
      <c r="D187" s="2" t="s">
        <v>13</v>
      </c>
      <c r="E187" s="2">
        <v>3521.27</v>
      </c>
    </row>
    <row r="188" spans="1:5" ht="13.7" customHeight="1">
      <c r="A188" s="19" t="s">
        <v>232</v>
      </c>
      <c r="B188" s="20" t="s">
        <v>295</v>
      </c>
      <c r="C188" s="22"/>
      <c r="D188" s="22"/>
      <c r="E188" s="21"/>
    </row>
    <row r="189" spans="1:5" ht="13.7" customHeight="1">
      <c r="A189" s="2" t="s">
        <v>234</v>
      </c>
      <c r="B189" s="5" t="s">
        <v>54</v>
      </c>
      <c r="C189" s="6"/>
      <c r="D189" s="2" t="s">
        <v>7</v>
      </c>
      <c r="E189" s="2" t="s">
        <v>55</v>
      </c>
    </row>
    <row r="190" spans="1:5" ht="13.7" customHeight="1">
      <c r="A190" s="2" t="s">
        <v>235</v>
      </c>
      <c r="B190" s="5" t="s">
        <v>210</v>
      </c>
      <c r="C190" s="6"/>
      <c r="D190" s="2" t="s">
        <v>211</v>
      </c>
      <c r="E190" s="2" t="s">
        <v>187</v>
      </c>
    </row>
    <row r="191" spans="1:5" ht="13.7" customHeight="1">
      <c r="A191" s="2" t="s">
        <v>236</v>
      </c>
      <c r="B191" s="5" t="s">
        <v>213</v>
      </c>
      <c r="C191" s="6"/>
      <c r="D191" s="2" t="s">
        <v>13</v>
      </c>
      <c r="E191" s="2">
        <v>36901.019999999997</v>
      </c>
    </row>
    <row r="192" spans="1:5" ht="13.7" customHeight="1">
      <c r="A192" s="2" t="s">
        <v>237</v>
      </c>
      <c r="B192" s="5" t="s">
        <v>215</v>
      </c>
      <c r="C192" s="6"/>
      <c r="D192" s="2" t="s">
        <v>13</v>
      </c>
      <c r="E192" s="2">
        <v>10693.34</v>
      </c>
    </row>
    <row r="193" spans="1:5" ht="13.7" customHeight="1">
      <c r="A193" s="2" t="s">
        <v>238</v>
      </c>
      <c r="B193" s="5" t="s">
        <v>217</v>
      </c>
      <c r="C193" s="6"/>
      <c r="D193" s="2" t="s">
        <v>13</v>
      </c>
      <c r="E193" s="2">
        <v>6679.16</v>
      </c>
    </row>
    <row r="194" spans="1:5" ht="13.7" customHeight="1">
      <c r="A194" s="19" t="s">
        <v>239</v>
      </c>
      <c r="B194" s="20" t="s">
        <v>296</v>
      </c>
      <c r="C194" s="22"/>
      <c r="D194" s="22"/>
      <c r="E194" s="21"/>
    </row>
    <row r="195" spans="1:5" ht="13.7" customHeight="1">
      <c r="A195" s="2" t="s">
        <v>240</v>
      </c>
      <c r="B195" s="5" t="s">
        <v>54</v>
      </c>
      <c r="C195" s="6"/>
      <c r="D195" s="2" t="s">
        <v>7</v>
      </c>
      <c r="E195" s="2" t="s">
        <v>55</v>
      </c>
    </row>
    <row r="196" spans="1:5" ht="0.2" customHeight="1"/>
    <row r="197" spans="1:5" ht="13.7" customHeight="1">
      <c r="A197" s="2" t="s">
        <v>241</v>
      </c>
      <c r="B197" s="5" t="s">
        <v>210</v>
      </c>
      <c r="C197" s="6"/>
      <c r="D197" s="2" t="s">
        <v>211</v>
      </c>
      <c r="E197" s="2" t="s">
        <v>187</v>
      </c>
    </row>
    <row r="198" spans="1:5" ht="13.7" customHeight="1">
      <c r="A198" s="2" t="s">
        <v>242</v>
      </c>
      <c r="B198" s="5" t="s">
        <v>213</v>
      </c>
      <c r="C198" s="6"/>
      <c r="D198" s="2" t="s">
        <v>13</v>
      </c>
      <c r="E198" s="2">
        <v>9744.49</v>
      </c>
    </row>
    <row r="199" spans="1:5" ht="13.7" customHeight="1">
      <c r="A199" s="2" t="s">
        <v>243</v>
      </c>
      <c r="B199" s="5" t="s">
        <v>215</v>
      </c>
      <c r="C199" s="6"/>
      <c r="D199" s="2" t="s">
        <v>13</v>
      </c>
      <c r="E199" s="2">
        <v>6655.44</v>
      </c>
    </row>
    <row r="200" spans="1:5" ht="13.7" customHeight="1">
      <c r="A200" s="2" t="s">
        <v>244</v>
      </c>
      <c r="B200" s="5" t="s">
        <v>217</v>
      </c>
      <c r="C200" s="6"/>
      <c r="D200" s="2" t="s">
        <v>13</v>
      </c>
      <c r="E200" s="2">
        <v>3226.99</v>
      </c>
    </row>
    <row r="201" spans="1:5" ht="13.7" customHeight="1">
      <c r="A201" s="19" t="s">
        <v>246</v>
      </c>
      <c r="B201" s="20" t="s">
        <v>298</v>
      </c>
      <c r="C201" s="22"/>
      <c r="D201" s="22"/>
      <c r="E201" s="21"/>
    </row>
    <row r="202" spans="1:5" ht="13.7" customHeight="1">
      <c r="A202" s="2" t="s">
        <v>247</v>
      </c>
      <c r="B202" s="5" t="s">
        <v>54</v>
      </c>
      <c r="C202" s="6"/>
      <c r="D202" s="2" t="s">
        <v>7</v>
      </c>
      <c r="E202" s="2" t="s">
        <v>207</v>
      </c>
    </row>
    <row r="203" spans="1:5" ht="13.7" customHeight="1">
      <c r="A203" s="2" t="s">
        <v>248</v>
      </c>
      <c r="B203" s="5" t="s">
        <v>210</v>
      </c>
      <c r="C203" s="6"/>
      <c r="D203" s="2" t="s">
        <v>211</v>
      </c>
      <c r="E203" s="2" t="s">
        <v>187</v>
      </c>
    </row>
    <row r="204" spans="1:5" ht="13.7" customHeight="1">
      <c r="A204" s="2" t="s">
        <v>249</v>
      </c>
      <c r="B204" s="5" t="s">
        <v>213</v>
      </c>
      <c r="C204" s="6"/>
      <c r="D204" s="2" t="s">
        <v>13</v>
      </c>
      <c r="E204" s="2">
        <v>-339.44</v>
      </c>
    </row>
    <row r="205" spans="1:5" ht="13.7" customHeight="1">
      <c r="A205" s="2" t="s">
        <v>250</v>
      </c>
      <c r="B205" s="5" t="s">
        <v>215</v>
      </c>
      <c r="C205" s="6"/>
      <c r="D205" s="2" t="s">
        <v>13</v>
      </c>
      <c r="E205" s="2">
        <v>29683.95</v>
      </c>
    </row>
    <row r="206" spans="1:5" ht="13.7" customHeight="1">
      <c r="A206" s="2" t="s">
        <v>251</v>
      </c>
      <c r="B206" s="5" t="s">
        <v>217</v>
      </c>
      <c r="C206" s="6"/>
      <c r="D206" s="2" t="s">
        <v>13</v>
      </c>
      <c r="E206" s="2">
        <v>-98714.68</v>
      </c>
    </row>
    <row r="207" spans="1:5" ht="13.7" customHeight="1">
      <c r="A207" s="2" t="s">
        <v>252</v>
      </c>
      <c r="B207" s="5" t="s">
        <v>219</v>
      </c>
      <c r="C207" s="6"/>
      <c r="D207" s="2" t="s">
        <v>13</v>
      </c>
      <c r="E207" s="2">
        <v>0</v>
      </c>
    </row>
    <row r="208" spans="1:5" ht="13.7" customHeight="1">
      <c r="A208" s="2" t="s">
        <v>253</v>
      </c>
      <c r="B208" s="5" t="s">
        <v>221</v>
      </c>
      <c r="C208" s="6"/>
      <c r="D208" s="2" t="s">
        <v>13</v>
      </c>
      <c r="E208" s="2">
        <v>29683.95</v>
      </c>
    </row>
    <row r="209" spans="1:5" ht="13.7" customHeight="1">
      <c r="A209" s="2" t="s">
        <v>254</v>
      </c>
      <c r="B209" s="5" t="s">
        <v>223</v>
      </c>
      <c r="C209" s="6"/>
      <c r="D209" s="2" t="s">
        <v>13</v>
      </c>
      <c r="E209" s="2">
        <v>718115.52</v>
      </c>
    </row>
    <row r="210" spans="1:5" ht="19.350000000000001" customHeight="1">
      <c r="A210" s="2" t="s">
        <v>255</v>
      </c>
      <c r="B210" s="5" t="s">
        <v>225</v>
      </c>
      <c r="C210" s="6"/>
      <c r="D210" s="2" t="s">
        <v>13</v>
      </c>
      <c r="E210" s="2">
        <v>0</v>
      </c>
    </row>
    <row r="211" spans="1:5" ht="13.7" customHeight="1">
      <c r="A211" s="19" t="s">
        <v>297</v>
      </c>
      <c r="B211" s="20" t="s">
        <v>309</v>
      </c>
      <c r="C211" s="22"/>
      <c r="D211" s="22"/>
      <c r="E211" s="21"/>
    </row>
    <row r="212" spans="1:5" ht="13.7" customHeight="1">
      <c r="A212" s="2" t="s">
        <v>299</v>
      </c>
      <c r="B212" s="5" t="s">
        <v>54</v>
      </c>
      <c r="C212" s="6"/>
      <c r="D212" s="2" t="s">
        <v>7</v>
      </c>
      <c r="E212" s="2" t="s">
        <v>294</v>
      </c>
    </row>
    <row r="213" spans="1:5" ht="13.7" customHeight="1">
      <c r="A213" s="2" t="s">
        <v>300</v>
      </c>
      <c r="B213" s="5" t="s">
        <v>210</v>
      </c>
      <c r="C213" s="6"/>
      <c r="D213" s="2" t="s">
        <v>211</v>
      </c>
      <c r="E213" s="2" t="s">
        <v>187</v>
      </c>
    </row>
    <row r="214" spans="1:5" ht="13.7" customHeight="1">
      <c r="A214" s="2" t="s">
        <v>301</v>
      </c>
      <c r="B214" s="5" t="s">
        <v>213</v>
      </c>
      <c r="C214" s="6"/>
      <c r="D214" s="2" t="s">
        <v>13</v>
      </c>
      <c r="E214" s="2">
        <v>-110.36</v>
      </c>
    </row>
    <row r="215" spans="1:5" ht="13.7" customHeight="1">
      <c r="A215" s="2" t="s">
        <v>302</v>
      </c>
      <c r="B215" s="5" t="s">
        <v>215</v>
      </c>
      <c r="C215" s="6"/>
      <c r="D215" s="2" t="s">
        <v>13</v>
      </c>
      <c r="E215" s="2">
        <v>7578.76</v>
      </c>
    </row>
    <row r="216" spans="1:5" ht="13.7" customHeight="1">
      <c r="A216" s="2" t="s">
        <v>303</v>
      </c>
      <c r="B216" s="5" t="s">
        <v>217</v>
      </c>
      <c r="C216" s="6"/>
      <c r="D216" s="2" t="s">
        <v>13</v>
      </c>
      <c r="E216" s="2">
        <v>1305.06</v>
      </c>
    </row>
    <row r="217" spans="1:5" ht="13.7" customHeight="1">
      <c r="A217" s="2" t="s">
        <v>304</v>
      </c>
      <c r="B217" s="5" t="s">
        <v>219</v>
      </c>
      <c r="C217" s="6"/>
      <c r="D217" s="2" t="s">
        <v>13</v>
      </c>
      <c r="E217" s="2">
        <v>0</v>
      </c>
    </row>
    <row r="218" spans="1:5" ht="13.7" customHeight="1">
      <c r="A218" s="2" t="s">
        <v>305</v>
      </c>
      <c r="B218" s="5" t="s">
        <v>221</v>
      </c>
      <c r="C218" s="6"/>
      <c r="D218" s="2" t="s">
        <v>13</v>
      </c>
      <c r="E218" s="2">
        <v>7578.76</v>
      </c>
    </row>
    <row r="219" spans="1:5" ht="13.7" customHeight="1">
      <c r="A219" s="2" t="s">
        <v>306</v>
      </c>
      <c r="B219" s="5" t="s">
        <v>223</v>
      </c>
      <c r="C219" s="6"/>
      <c r="D219" s="2" t="s">
        <v>13</v>
      </c>
      <c r="E219" s="2">
        <v>-403826.56</v>
      </c>
    </row>
    <row r="220" spans="1:5" ht="19.350000000000001" customHeight="1">
      <c r="A220" s="2" t="s">
        <v>307</v>
      </c>
      <c r="B220" s="5" t="s">
        <v>225</v>
      </c>
      <c r="C220" s="6"/>
      <c r="D220" s="2" t="s">
        <v>13</v>
      </c>
      <c r="E220" s="2">
        <v>0</v>
      </c>
    </row>
    <row r="221" spans="1:5" ht="13.7" customHeight="1">
      <c r="A221" s="19" t="s">
        <v>354</v>
      </c>
      <c r="B221" s="20" t="s">
        <v>316</v>
      </c>
      <c r="C221" s="22"/>
      <c r="D221" s="22"/>
      <c r="E221" s="21"/>
    </row>
    <row r="222" spans="1:5" ht="13.7" customHeight="1">
      <c r="A222" s="2" t="s">
        <v>355</v>
      </c>
      <c r="B222" s="5" t="s">
        <v>54</v>
      </c>
      <c r="C222" s="6"/>
      <c r="D222" s="2" t="s">
        <v>7</v>
      </c>
      <c r="E222" s="2" t="s">
        <v>207</v>
      </c>
    </row>
    <row r="223" spans="1:5" ht="13.7" customHeight="1">
      <c r="A223" s="2" t="s">
        <v>356</v>
      </c>
      <c r="B223" s="5" t="s">
        <v>210</v>
      </c>
      <c r="C223" s="6"/>
      <c r="D223" s="2" t="s">
        <v>211</v>
      </c>
      <c r="E223" s="2" t="s">
        <v>187</v>
      </c>
    </row>
    <row r="224" spans="1:5" ht="13.7" customHeight="1">
      <c r="A224" s="2" t="s">
        <v>357</v>
      </c>
      <c r="B224" s="5" t="s">
        <v>213</v>
      </c>
      <c r="C224" s="6"/>
      <c r="D224" s="2" t="s">
        <v>13</v>
      </c>
      <c r="E224" s="2">
        <v>-579322.4</v>
      </c>
    </row>
    <row r="225" spans="1:5" ht="13.7" customHeight="1">
      <c r="A225" s="2" t="s">
        <v>358</v>
      </c>
      <c r="B225" s="5" t="s">
        <v>215</v>
      </c>
      <c r="C225" s="6"/>
      <c r="D225" s="2" t="s">
        <v>13</v>
      </c>
      <c r="E225" s="2">
        <v>-411830.34</v>
      </c>
    </row>
    <row r="226" spans="1:5" ht="13.7" customHeight="1">
      <c r="A226" s="2" t="s">
        <v>359</v>
      </c>
      <c r="B226" s="5" t="s">
        <v>217</v>
      </c>
      <c r="C226" s="6"/>
      <c r="D226" s="2" t="s">
        <v>13</v>
      </c>
      <c r="E226" s="2">
        <v>-644026.56000000006</v>
      </c>
    </row>
    <row r="227" spans="1:5" ht="13.7" customHeight="1">
      <c r="A227" s="2" t="s">
        <v>360</v>
      </c>
      <c r="B227" s="5" t="s">
        <v>219</v>
      </c>
      <c r="C227" s="6"/>
      <c r="D227" s="2" t="s">
        <v>13</v>
      </c>
      <c r="E227" s="2">
        <v>0</v>
      </c>
    </row>
    <row r="228" spans="1:5" ht="13.7" customHeight="1">
      <c r="A228" s="2" t="s">
        <v>361</v>
      </c>
      <c r="B228" s="5" t="s">
        <v>221</v>
      </c>
      <c r="C228" s="6"/>
      <c r="D228" s="2" t="s">
        <v>13</v>
      </c>
      <c r="E228" s="2">
        <v>-411830.34</v>
      </c>
    </row>
    <row r="229" spans="1:5" ht="13.7" customHeight="1">
      <c r="A229" s="2" t="s">
        <v>362</v>
      </c>
      <c r="B229" s="5" t="s">
        <v>223</v>
      </c>
      <c r="C229" s="6"/>
      <c r="D229" s="2" t="s">
        <v>13</v>
      </c>
      <c r="E229" s="2">
        <v>-713569.77</v>
      </c>
    </row>
    <row r="230" spans="1:5" ht="19.350000000000001" customHeight="1">
      <c r="A230" s="2" t="s">
        <v>363</v>
      </c>
      <c r="B230" s="5" t="s">
        <v>225</v>
      </c>
      <c r="C230" s="6"/>
      <c r="D230" s="2" t="s">
        <v>13</v>
      </c>
      <c r="E230" s="2">
        <v>0</v>
      </c>
    </row>
    <row r="231" spans="1:5" ht="13.7" customHeight="1">
      <c r="A231" s="19" t="s">
        <v>308</v>
      </c>
      <c r="B231" s="20" t="s">
        <v>323</v>
      </c>
      <c r="C231" s="22"/>
      <c r="D231" s="22"/>
      <c r="E231" s="21"/>
    </row>
    <row r="232" spans="1:5" ht="13.7" customHeight="1">
      <c r="A232" s="2" t="s">
        <v>310</v>
      </c>
      <c r="B232" s="5" t="s">
        <v>54</v>
      </c>
      <c r="C232" s="6"/>
      <c r="D232" s="2" t="s">
        <v>7</v>
      </c>
      <c r="E232" s="2" t="s">
        <v>13</v>
      </c>
    </row>
    <row r="233" spans="1:5" ht="0.2" customHeight="1"/>
    <row r="234" spans="1:5" ht="13.7" customHeight="1">
      <c r="A234" s="2" t="s">
        <v>311</v>
      </c>
      <c r="B234" s="5" t="s">
        <v>210</v>
      </c>
      <c r="C234" s="6"/>
      <c r="D234" s="2" t="s">
        <v>211</v>
      </c>
      <c r="E234" s="2" t="s">
        <v>187</v>
      </c>
    </row>
    <row r="235" spans="1:5" ht="13.7" customHeight="1">
      <c r="A235" s="2" t="s">
        <v>312</v>
      </c>
      <c r="B235" s="5" t="s">
        <v>213</v>
      </c>
      <c r="C235" s="6"/>
      <c r="D235" s="2" t="s">
        <v>13</v>
      </c>
      <c r="E235" s="2">
        <v>-5.27</v>
      </c>
    </row>
    <row r="236" spans="1:5" ht="13.7" customHeight="1">
      <c r="A236" s="2" t="s">
        <v>313</v>
      </c>
      <c r="B236" s="5" t="s">
        <v>215</v>
      </c>
      <c r="C236" s="6"/>
      <c r="D236" s="2" t="s">
        <v>13</v>
      </c>
      <c r="E236" s="2">
        <v>2421.8000000000002</v>
      </c>
    </row>
    <row r="237" spans="1:5" ht="13.7" customHeight="1">
      <c r="A237" s="2" t="s">
        <v>314</v>
      </c>
      <c r="B237" s="5" t="s">
        <v>217</v>
      </c>
      <c r="C237" s="6"/>
      <c r="D237" s="2" t="s">
        <v>13</v>
      </c>
      <c r="E237" s="2">
        <v>-2900.2</v>
      </c>
    </row>
    <row r="238" spans="1:5" ht="13.7" customHeight="1">
      <c r="A238" s="19" t="s">
        <v>315</v>
      </c>
      <c r="B238" s="20" t="s">
        <v>330</v>
      </c>
      <c r="C238" s="22"/>
      <c r="D238" s="22"/>
      <c r="E238" s="21"/>
    </row>
    <row r="239" spans="1:5" ht="13.7" customHeight="1">
      <c r="A239" s="2" t="s">
        <v>317</v>
      </c>
      <c r="B239" s="5" t="s">
        <v>54</v>
      </c>
      <c r="C239" s="6"/>
      <c r="D239" s="2" t="s">
        <v>7</v>
      </c>
      <c r="E239" s="2" t="s">
        <v>13</v>
      </c>
    </row>
    <row r="240" spans="1:5" ht="13.7" customHeight="1">
      <c r="A240" s="2" t="s">
        <v>318</v>
      </c>
      <c r="B240" s="5" t="s">
        <v>210</v>
      </c>
      <c r="C240" s="6"/>
      <c r="D240" s="2" t="s">
        <v>211</v>
      </c>
      <c r="E240" s="2" t="s">
        <v>187</v>
      </c>
    </row>
    <row r="241" spans="1:5" ht="13.7" customHeight="1">
      <c r="A241" s="2" t="s">
        <v>319</v>
      </c>
      <c r="B241" s="5" t="s">
        <v>213</v>
      </c>
      <c r="C241" s="6"/>
      <c r="D241" s="2" t="s">
        <v>13</v>
      </c>
      <c r="E241" s="2">
        <v>-6.8</v>
      </c>
    </row>
    <row r="242" spans="1:5" ht="13.7" customHeight="1">
      <c r="A242" s="2" t="s">
        <v>320</v>
      </c>
      <c r="B242" s="5" t="s">
        <v>215</v>
      </c>
      <c r="C242" s="6"/>
      <c r="D242" s="2" t="s">
        <v>13</v>
      </c>
      <c r="E242" s="2">
        <v>2498.09</v>
      </c>
    </row>
    <row r="243" spans="1:5" ht="13.7" customHeight="1">
      <c r="A243" s="2" t="s">
        <v>321</v>
      </c>
      <c r="B243" s="5" t="s">
        <v>217</v>
      </c>
      <c r="C243" s="6"/>
      <c r="D243" s="2" t="s">
        <v>13</v>
      </c>
      <c r="E243" s="2">
        <v>-5494.21</v>
      </c>
    </row>
    <row r="244" spans="1:5" ht="13.7" customHeight="1">
      <c r="A244" s="19" t="s">
        <v>322</v>
      </c>
      <c r="B244" s="20" t="s">
        <v>233</v>
      </c>
      <c r="C244" s="22"/>
      <c r="D244" s="22"/>
      <c r="E244" s="21"/>
    </row>
    <row r="245" spans="1:5" ht="13.7" customHeight="1">
      <c r="A245" s="2" t="s">
        <v>324</v>
      </c>
      <c r="B245" s="5" t="s">
        <v>54</v>
      </c>
      <c r="C245" s="6"/>
      <c r="D245" s="2" t="s">
        <v>7</v>
      </c>
      <c r="E245" s="2" t="s">
        <v>294</v>
      </c>
    </row>
    <row r="246" spans="1:5" ht="13.7" customHeight="1">
      <c r="A246" s="2" t="s">
        <v>325</v>
      </c>
      <c r="B246" s="5" t="s">
        <v>210</v>
      </c>
      <c r="C246" s="6"/>
      <c r="D246" s="2" t="s">
        <v>211</v>
      </c>
      <c r="E246" s="2" t="s">
        <v>187</v>
      </c>
    </row>
    <row r="247" spans="1:5" ht="13.7" customHeight="1">
      <c r="A247" s="2" t="s">
        <v>326</v>
      </c>
      <c r="B247" s="5" t="s">
        <v>213</v>
      </c>
      <c r="C247" s="6"/>
      <c r="D247" s="2" t="s">
        <v>13</v>
      </c>
      <c r="E247" s="2">
        <v>-125.89</v>
      </c>
    </row>
    <row r="248" spans="1:5" ht="13.7" customHeight="1">
      <c r="A248" s="2" t="s">
        <v>327</v>
      </c>
      <c r="B248" s="5" t="s">
        <v>215</v>
      </c>
      <c r="C248" s="6"/>
      <c r="D248" s="2" t="s">
        <v>13</v>
      </c>
      <c r="E248" s="2">
        <v>5712.24</v>
      </c>
    </row>
    <row r="249" spans="1:5" ht="13.7" customHeight="1">
      <c r="A249" s="2" t="s">
        <v>328</v>
      </c>
      <c r="B249" s="5" t="s">
        <v>217</v>
      </c>
      <c r="C249" s="6"/>
      <c r="D249" s="2" t="s">
        <v>13</v>
      </c>
      <c r="E249" s="2">
        <v>6447.77</v>
      </c>
    </row>
    <row r="250" spans="1:5" ht="13.7" customHeight="1">
      <c r="A250" s="2" t="s">
        <v>364</v>
      </c>
      <c r="B250" s="5" t="s">
        <v>219</v>
      </c>
      <c r="C250" s="6"/>
      <c r="D250" s="2" t="s">
        <v>13</v>
      </c>
      <c r="E250" s="2">
        <v>0</v>
      </c>
    </row>
    <row r="251" spans="1:5" ht="13.7" customHeight="1">
      <c r="A251" s="2" t="s">
        <v>365</v>
      </c>
      <c r="B251" s="5" t="s">
        <v>221</v>
      </c>
      <c r="C251" s="6"/>
      <c r="D251" s="2" t="s">
        <v>13</v>
      </c>
      <c r="E251" s="2">
        <v>5712.24</v>
      </c>
    </row>
    <row r="252" spans="1:5" ht="13.7" customHeight="1">
      <c r="A252" s="2" t="s">
        <v>366</v>
      </c>
      <c r="B252" s="5" t="s">
        <v>223</v>
      </c>
      <c r="C252" s="6"/>
      <c r="D252" s="2" t="s">
        <v>13</v>
      </c>
      <c r="E252" s="2">
        <v>-124797.12</v>
      </c>
    </row>
    <row r="253" spans="1:5" ht="19.350000000000001" customHeight="1">
      <c r="A253" s="2" t="s">
        <v>367</v>
      </c>
      <c r="B253" s="5" t="s">
        <v>225</v>
      </c>
      <c r="C253" s="6"/>
      <c r="D253" s="2" t="s">
        <v>13</v>
      </c>
      <c r="E253" s="2">
        <v>0</v>
      </c>
    </row>
    <row r="254" spans="1:5" ht="13.7" customHeight="1">
      <c r="A254" s="19" t="s">
        <v>329</v>
      </c>
      <c r="B254" s="20" t="s">
        <v>346</v>
      </c>
      <c r="C254" s="22"/>
      <c r="D254" s="22"/>
      <c r="E254" s="21"/>
    </row>
    <row r="255" spans="1:5" ht="13.7" customHeight="1">
      <c r="A255" s="2" t="s">
        <v>331</v>
      </c>
      <c r="B255" s="5" t="s">
        <v>54</v>
      </c>
      <c r="C255" s="6"/>
      <c r="D255" s="2" t="s">
        <v>7</v>
      </c>
      <c r="E255" s="2" t="s">
        <v>55</v>
      </c>
    </row>
    <row r="256" spans="1:5" ht="13.7" customHeight="1">
      <c r="A256" s="2" t="s">
        <v>332</v>
      </c>
      <c r="B256" s="5" t="s">
        <v>210</v>
      </c>
      <c r="C256" s="6"/>
      <c r="D256" s="2" t="s">
        <v>211</v>
      </c>
      <c r="E256" s="2" t="s">
        <v>187</v>
      </c>
    </row>
    <row r="257" spans="1:5" ht="13.7" customHeight="1">
      <c r="A257" s="2" t="s">
        <v>333</v>
      </c>
      <c r="B257" s="5" t="s">
        <v>213</v>
      </c>
      <c r="C257" s="6"/>
      <c r="D257" s="2" t="s">
        <v>13</v>
      </c>
      <c r="E257" s="2">
        <v>9965.89</v>
      </c>
    </row>
    <row r="258" spans="1:5" ht="13.7" customHeight="1">
      <c r="A258" s="2" t="s">
        <v>334</v>
      </c>
      <c r="B258" s="5" t="s">
        <v>215</v>
      </c>
      <c r="C258" s="6"/>
      <c r="D258" s="2" t="s">
        <v>13</v>
      </c>
      <c r="E258" s="2">
        <v>3827.29</v>
      </c>
    </row>
    <row r="259" spans="1:5" ht="13.7" customHeight="1">
      <c r="A259" s="2" t="s">
        <v>335</v>
      </c>
      <c r="B259" s="5" t="s">
        <v>217</v>
      </c>
      <c r="C259" s="6"/>
      <c r="D259" s="2" t="s">
        <v>13</v>
      </c>
      <c r="E259" s="2">
        <v>3000.03</v>
      </c>
    </row>
    <row r="260" spans="1:5" ht="13.7" customHeight="1">
      <c r="A260" s="19" t="s">
        <v>336</v>
      </c>
      <c r="B260" s="20" t="s">
        <v>245</v>
      </c>
      <c r="C260" s="22"/>
      <c r="D260" s="22"/>
      <c r="E260" s="21"/>
    </row>
    <row r="261" spans="1:5" ht="13.7" customHeight="1">
      <c r="A261" s="2" t="s">
        <v>337</v>
      </c>
      <c r="B261" s="5" t="s">
        <v>54</v>
      </c>
      <c r="C261" s="6"/>
      <c r="D261" s="2" t="s">
        <v>7</v>
      </c>
      <c r="E261" s="2" t="s">
        <v>347</v>
      </c>
    </row>
    <row r="262" spans="1:5" ht="13.7" customHeight="1">
      <c r="A262" s="2" t="s">
        <v>338</v>
      </c>
      <c r="B262" s="5" t="s">
        <v>210</v>
      </c>
      <c r="C262" s="6"/>
      <c r="D262" s="2" t="s">
        <v>211</v>
      </c>
      <c r="E262" s="2" t="s">
        <v>187</v>
      </c>
    </row>
    <row r="263" spans="1:5" ht="13.7" customHeight="1">
      <c r="A263" s="2" t="s">
        <v>339</v>
      </c>
      <c r="B263" s="5" t="s">
        <v>213</v>
      </c>
      <c r="C263" s="6"/>
      <c r="D263" s="2" t="s">
        <v>13</v>
      </c>
      <c r="E263" s="2">
        <v>-87582.93</v>
      </c>
    </row>
    <row r="264" spans="1:5" ht="13.7" customHeight="1">
      <c r="A264" s="2" t="s">
        <v>340</v>
      </c>
      <c r="B264" s="5" t="s">
        <v>215</v>
      </c>
      <c r="C264" s="6"/>
      <c r="D264" s="2" t="s">
        <v>13</v>
      </c>
      <c r="E264" s="2">
        <v>40489.96</v>
      </c>
    </row>
    <row r="265" spans="1:5" ht="13.7" customHeight="1">
      <c r="A265" s="2" t="s">
        <v>341</v>
      </c>
      <c r="B265" s="5" t="s">
        <v>217</v>
      </c>
      <c r="C265" s="6"/>
      <c r="D265" s="2" t="s">
        <v>13</v>
      </c>
      <c r="E265" s="2">
        <v>-249860.91</v>
      </c>
    </row>
    <row r="266" spans="1:5" ht="13.7" customHeight="1">
      <c r="A266" s="2" t="s">
        <v>342</v>
      </c>
      <c r="B266" s="5" t="s">
        <v>219</v>
      </c>
      <c r="C266" s="6"/>
      <c r="D266" s="2" t="s">
        <v>13</v>
      </c>
      <c r="E266" s="2">
        <v>0</v>
      </c>
    </row>
    <row r="267" spans="1:5" ht="13.7" customHeight="1">
      <c r="A267" s="2" t="s">
        <v>343</v>
      </c>
      <c r="B267" s="5" t="s">
        <v>221</v>
      </c>
      <c r="C267" s="6"/>
      <c r="D267" s="2" t="s">
        <v>13</v>
      </c>
      <c r="E267" s="2">
        <v>40489.96</v>
      </c>
    </row>
    <row r="268" spans="1:5" ht="13.7" customHeight="1">
      <c r="A268" s="2" t="s">
        <v>344</v>
      </c>
      <c r="B268" s="5" t="s">
        <v>223</v>
      </c>
      <c r="C268" s="6"/>
      <c r="D268" s="2" t="s">
        <v>13</v>
      </c>
      <c r="E268" s="2">
        <v>-1705826.09</v>
      </c>
    </row>
    <row r="269" spans="1:5" ht="19.350000000000001" customHeight="1">
      <c r="A269" s="2" t="s">
        <v>345</v>
      </c>
      <c r="B269" s="5" t="s">
        <v>225</v>
      </c>
      <c r="C269" s="6"/>
      <c r="D269" s="2" t="s">
        <v>13</v>
      </c>
      <c r="E269" s="2">
        <v>0</v>
      </c>
    </row>
    <row r="270" spans="1:5" ht="13.7" customHeight="1">
      <c r="A270" s="19" t="s">
        <v>368</v>
      </c>
      <c r="B270" s="20" t="s">
        <v>348</v>
      </c>
      <c r="C270" s="22"/>
      <c r="D270" s="22"/>
      <c r="E270" s="21"/>
    </row>
    <row r="271" spans="1:5" ht="13.7" customHeight="1">
      <c r="A271" s="2" t="s">
        <v>369</v>
      </c>
      <c r="B271" s="5" t="s">
        <v>54</v>
      </c>
      <c r="C271" s="6"/>
      <c r="D271" s="2" t="s">
        <v>7</v>
      </c>
      <c r="E271" s="2" t="s">
        <v>55</v>
      </c>
    </row>
    <row r="272" spans="1:5" ht="0.2" customHeight="1"/>
    <row r="273" spans="1:5" ht="13.7" customHeight="1">
      <c r="A273" s="2" t="s">
        <v>370</v>
      </c>
      <c r="B273" s="5" t="s">
        <v>210</v>
      </c>
      <c r="C273" s="6"/>
      <c r="D273" s="2" t="s">
        <v>211</v>
      </c>
      <c r="E273" s="2" t="s">
        <v>187</v>
      </c>
    </row>
    <row r="274" spans="1:5" ht="13.7" customHeight="1">
      <c r="A274" s="2" t="s">
        <v>371</v>
      </c>
      <c r="B274" s="5" t="s">
        <v>213</v>
      </c>
      <c r="C274" s="6"/>
      <c r="D274" s="2" t="s">
        <v>13</v>
      </c>
      <c r="E274" s="2">
        <v>407472.02</v>
      </c>
    </row>
    <row r="275" spans="1:5" ht="13.7" customHeight="1">
      <c r="A275" s="2" t="s">
        <v>372</v>
      </c>
      <c r="B275" s="5" t="s">
        <v>215</v>
      </c>
      <c r="C275" s="6"/>
      <c r="D275" s="2" t="s">
        <v>13</v>
      </c>
      <c r="E275" s="2">
        <v>363561.9</v>
      </c>
    </row>
    <row r="276" spans="1:5" ht="13.7" customHeight="1">
      <c r="A276" s="2" t="s">
        <v>373</v>
      </c>
      <c r="B276" s="5" t="s">
        <v>217</v>
      </c>
      <c r="C276" s="6"/>
      <c r="D276" s="2" t="s">
        <v>13</v>
      </c>
      <c r="E276" s="2">
        <v>77135.509999999995</v>
      </c>
    </row>
    <row r="277" spans="1:5" ht="16.5" customHeight="1">
      <c r="A277" s="12" t="s">
        <v>256</v>
      </c>
      <c r="B277" s="14"/>
      <c r="C277" s="14"/>
      <c r="D277" s="14"/>
      <c r="E277" s="13"/>
    </row>
    <row r="278" spans="1:5" ht="13.7" customHeight="1">
      <c r="A278" s="2" t="s">
        <v>257</v>
      </c>
      <c r="B278" s="5" t="s">
        <v>185</v>
      </c>
      <c r="C278" s="6"/>
      <c r="D278" s="2" t="s">
        <v>186</v>
      </c>
      <c r="E278" s="11" t="s">
        <v>380</v>
      </c>
    </row>
    <row r="279" spans="1:5" ht="13.7" customHeight="1">
      <c r="A279" s="2" t="s">
        <v>258</v>
      </c>
      <c r="B279" s="5" t="s">
        <v>189</v>
      </c>
      <c r="C279" s="6"/>
      <c r="D279" s="2" t="s">
        <v>186</v>
      </c>
      <c r="E279" s="11" t="s">
        <v>380</v>
      </c>
    </row>
    <row r="280" spans="1:5" ht="13.7" customHeight="1">
      <c r="A280" s="2" t="s">
        <v>259</v>
      </c>
      <c r="B280" s="5" t="s">
        <v>191</v>
      </c>
      <c r="C280" s="6"/>
      <c r="D280" s="2" t="s">
        <v>7</v>
      </c>
      <c r="E280" s="11" t="s">
        <v>187</v>
      </c>
    </row>
    <row r="281" spans="1:5" ht="13.7" customHeight="1">
      <c r="A281" s="2" t="s">
        <v>260</v>
      </c>
      <c r="B281" s="5" t="s">
        <v>193</v>
      </c>
      <c r="C281" s="6"/>
      <c r="D281" s="2" t="s">
        <v>13</v>
      </c>
      <c r="E281" s="11">
        <v>0</v>
      </c>
    </row>
    <row r="282" spans="1:5" ht="16.5" customHeight="1">
      <c r="A282" s="12" t="s">
        <v>261</v>
      </c>
      <c r="B282" s="14"/>
      <c r="C282" s="14"/>
      <c r="D282" s="14"/>
      <c r="E282" s="13"/>
    </row>
    <row r="283" spans="1:5" ht="13.7" customHeight="1">
      <c r="A283" s="2" t="s">
        <v>262</v>
      </c>
      <c r="B283" s="5" t="s">
        <v>263</v>
      </c>
      <c r="C283" s="6"/>
      <c r="D283" s="2" t="s">
        <v>186</v>
      </c>
      <c r="E283" s="11" t="s">
        <v>381</v>
      </c>
    </row>
    <row r="284" spans="1:5" ht="13.7" customHeight="1">
      <c r="A284" s="2" t="s">
        <v>264</v>
      </c>
      <c r="B284" s="5" t="s">
        <v>265</v>
      </c>
      <c r="C284" s="6"/>
      <c r="D284" s="2" t="s">
        <v>186</v>
      </c>
      <c r="E284" s="11" t="s">
        <v>382</v>
      </c>
    </row>
    <row r="285" spans="1:5" ht="13.7" customHeight="1">
      <c r="A285" s="2" t="s">
        <v>266</v>
      </c>
      <c r="B285" s="5" t="s">
        <v>349</v>
      </c>
      <c r="C285" s="6"/>
      <c r="D285" s="2" t="s">
        <v>13</v>
      </c>
      <c r="E285" s="11">
        <v>1548715.16</v>
      </c>
    </row>
    <row r="286" spans="1:5" ht="28.7" customHeight="1">
      <c r="A286" s="26" t="s">
        <v>374</v>
      </c>
      <c r="B286" s="26"/>
      <c r="C286" s="27" t="s">
        <v>383</v>
      </c>
      <c r="D286" s="27"/>
      <c r="E286" s="27"/>
    </row>
    <row r="287" spans="1:5" ht="41.25" customHeight="1">
      <c r="B287" s="28"/>
      <c r="C287" s="23" t="s">
        <v>208</v>
      </c>
      <c r="D287" s="23"/>
      <c r="E287" s="23"/>
    </row>
    <row r="288" spans="1:5" ht="408.95" customHeight="1"/>
    <row r="289" spans="1:5" ht="8.4499999999999993" customHeight="1"/>
    <row r="290" spans="1:5" ht="13.7" customHeight="1">
      <c r="A290" s="24" t="s">
        <v>384</v>
      </c>
      <c r="B290" s="24"/>
      <c r="C290" s="24"/>
      <c r="D290" s="24"/>
      <c r="E290" s="25" t="s">
        <v>1</v>
      </c>
    </row>
  </sheetData>
  <mergeCells count="283">
    <mergeCell ref="A290:D290"/>
    <mergeCell ref="B283:C283"/>
    <mergeCell ref="B284:C284"/>
    <mergeCell ref="B285:C285"/>
    <mergeCell ref="A286:B286"/>
    <mergeCell ref="C286:E286"/>
    <mergeCell ref="C287:E287"/>
    <mergeCell ref="A277:E277"/>
    <mergeCell ref="B278:C278"/>
    <mergeCell ref="B279:C279"/>
    <mergeCell ref="B280:C280"/>
    <mergeCell ref="B281:C281"/>
    <mergeCell ref="A282:E282"/>
    <mergeCell ref="B270:E270"/>
    <mergeCell ref="B271:C271"/>
    <mergeCell ref="B273:C273"/>
    <mergeCell ref="B274:C274"/>
    <mergeCell ref="B275:C275"/>
    <mergeCell ref="B276:C276"/>
    <mergeCell ref="B264:C264"/>
    <mergeCell ref="B265:C265"/>
    <mergeCell ref="B266:C266"/>
    <mergeCell ref="B267:C267"/>
    <mergeCell ref="B268:C268"/>
    <mergeCell ref="B269:C269"/>
    <mergeCell ref="B258:C258"/>
    <mergeCell ref="B259:C259"/>
    <mergeCell ref="B260:E260"/>
    <mergeCell ref="B261:C261"/>
    <mergeCell ref="B262:C262"/>
    <mergeCell ref="B263:C263"/>
    <mergeCell ref="B252:C252"/>
    <mergeCell ref="B253:C253"/>
    <mergeCell ref="B254:E254"/>
    <mergeCell ref="B255:C255"/>
    <mergeCell ref="B256:C256"/>
    <mergeCell ref="B257:C257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E244"/>
    <mergeCell ref="B245:C245"/>
    <mergeCell ref="B234:C234"/>
    <mergeCell ref="B235:C235"/>
    <mergeCell ref="B236:C236"/>
    <mergeCell ref="B237:C237"/>
    <mergeCell ref="B238:E238"/>
    <mergeCell ref="B239:C239"/>
    <mergeCell ref="B227:C227"/>
    <mergeCell ref="B228:C228"/>
    <mergeCell ref="B229:C229"/>
    <mergeCell ref="B230:C230"/>
    <mergeCell ref="B231:E231"/>
    <mergeCell ref="B232:C232"/>
    <mergeCell ref="B221:E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E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E201"/>
    <mergeCell ref="B202:C202"/>
    <mergeCell ref="B190:C190"/>
    <mergeCell ref="B191:C191"/>
    <mergeCell ref="B192:C192"/>
    <mergeCell ref="B193:C193"/>
    <mergeCell ref="B194:E194"/>
    <mergeCell ref="B195:C195"/>
    <mergeCell ref="B184:C184"/>
    <mergeCell ref="B185:C185"/>
    <mergeCell ref="B186:C186"/>
    <mergeCell ref="B187:C187"/>
    <mergeCell ref="B188:E188"/>
    <mergeCell ref="B189:C189"/>
    <mergeCell ref="B178:C178"/>
    <mergeCell ref="B179:C179"/>
    <mergeCell ref="B180:C180"/>
    <mergeCell ref="B181:C181"/>
    <mergeCell ref="B182:E182"/>
    <mergeCell ref="B183:C183"/>
    <mergeCell ref="B172:E172"/>
    <mergeCell ref="B173:C173"/>
    <mergeCell ref="B174:C174"/>
    <mergeCell ref="B175:C175"/>
    <mergeCell ref="B176:C176"/>
    <mergeCell ref="B177:C177"/>
    <mergeCell ref="B166:C166"/>
    <mergeCell ref="B167:C167"/>
    <mergeCell ref="B168:C168"/>
    <mergeCell ref="B169:C169"/>
    <mergeCell ref="B170:C170"/>
    <mergeCell ref="A171:E171"/>
    <mergeCell ref="B160:C160"/>
    <mergeCell ref="B161:C161"/>
    <mergeCell ref="B162:C162"/>
    <mergeCell ref="B163:C163"/>
    <mergeCell ref="A164:E164"/>
    <mergeCell ref="B165:C165"/>
    <mergeCell ref="B154:C154"/>
    <mergeCell ref="B155:C155"/>
    <mergeCell ref="B156:C156"/>
    <mergeCell ref="B157:C157"/>
    <mergeCell ref="A158:C158"/>
    <mergeCell ref="A159:E159"/>
    <mergeCell ref="B147:E147"/>
    <mergeCell ref="B148:C148"/>
    <mergeCell ref="B149:C149"/>
    <mergeCell ref="B150:C150"/>
    <mergeCell ref="B151:C151"/>
    <mergeCell ref="B152:E152"/>
    <mergeCell ref="B141:C141"/>
    <mergeCell ref="B142:E142"/>
    <mergeCell ref="B143:C143"/>
    <mergeCell ref="B144:C144"/>
    <mergeCell ref="B145:C145"/>
    <mergeCell ref="B146:C146"/>
    <mergeCell ref="B135:C135"/>
    <mergeCell ref="B136:C136"/>
    <mergeCell ref="B137:E137"/>
    <mergeCell ref="B138:C138"/>
    <mergeCell ref="B139:C139"/>
    <mergeCell ref="B140:C140"/>
    <mergeCell ref="B129:C129"/>
    <mergeCell ref="B130:C130"/>
    <mergeCell ref="B131:C131"/>
    <mergeCell ref="B132:E132"/>
    <mergeCell ref="B133:C133"/>
    <mergeCell ref="B134:C134"/>
    <mergeCell ref="B123:C123"/>
    <mergeCell ref="B124:C124"/>
    <mergeCell ref="B125:C125"/>
    <mergeCell ref="B126:C126"/>
    <mergeCell ref="B127:E127"/>
    <mergeCell ref="B128:C128"/>
    <mergeCell ref="B117:E117"/>
    <mergeCell ref="B118:C118"/>
    <mergeCell ref="B119:C119"/>
    <mergeCell ref="B120:C120"/>
    <mergeCell ref="B121:C121"/>
    <mergeCell ref="B122:E122"/>
    <mergeCell ref="B111:C111"/>
    <mergeCell ref="B112:E112"/>
    <mergeCell ref="B113:C113"/>
    <mergeCell ref="B114:C114"/>
    <mergeCell ref="B115:C115"/>
    <mergeCell ref="B116:C116"/>
    <mergeCell ref="B105:C105"/>
    <mergeCell ref="B106:C106"/>
    <mergeCell ref="B107:E107"/>
    <mergeCell ref="B108:C108"/>
    <mergeCell ref="B109:C109"/>
    <mergeCell ref="B110:C110"/>
    <mergeCell ref="B98:C98"/>
    <mergeCell ref="B99:C99"/>
    <mergeCell ref="B101:C101"/>
    <mergeCell ref="B102:E102"/>
    <mergeCell ref="B103:C103"/>
    <mergeCell ref="B104:C104"/>
    <mergeCell ref="B92:C92"/>
    <mergeCell ref="B93:C93"/>
    <mergeCell ref="B94:C94"/>
    <mergeCell ref="B95:C95"/>
    <mergeCell ref="B96:E96"/>
    <mergeCell ref="B97:C97"/>
    <mergeCell ref="B86:E86"/>
    <mergeCell ref="B87:C87"/>
    <mergeCell ref="B88:C88"/>
    <mergeCell ref="B89:C89"/>
    <mergeCell ref="B90:C90"/>
    <mergeCell ref="B91:E91"/>
    <mergeCell ref="B80:C80"/>
    <mergeCell ref="B81:E81"/>
    <mergeCell ref="B82:C82"/>
    <mergeCell ref="B83:C83"/>
    <mergeCell ref="B84:C84"/>
    <mergeCell ref="B85:C85"/>
    <mergeCell ref="B74:C74"/>
    <mergeCell ref="B75:C75"/>
    <mergeCell ref="B76:E76"/>
    <mergeCell ref="B77:C77"/>
    <mergeCell ref="B78:C78"/>
    <mergeCell ref="B79:C79"/>
    <mergeCell ref="B68:C68"/>
    <mergeCell ref="B69:C69"/>
    <mergeCell ref="B70:C70"/>
    <mergeCell ref="B71:E71"/>
    <mergeCell ref="B72:C72"/>
    <mergeCell ref="B73:C73"/>
    <mergeCell ref="B62:C62"/>
    <mergeCell ref="B63:C63"/>
    <mergeCell ref="B64:C64"/>
    <mergeCell ref="B65:C65"/>
    <mergeCell ref="B66:E66"/>
    <mergeCell ref="B67:C67"/>
    <mergeCell ref="B56:E56"/>
    <mergeCell ref="B57:C57"/>
    <mergeCell ref="B58:C58"/>
    <mergeCell ref="B59:C59"/>
    <mergeCell ref="B60:C60"/>
    <mergeCell ref="B61:E61"/>
    <mergeCell ref="B50:C50"/>
    <mergeCell ref="B51:E51"/>
    <mergeCell ref="B52:C52"/>
    <mergeCell ref="B53:C53"/>
    <mergeCell ref="B54:C54"/>
    <mergeCell ref="B55:C55"/>
    <mergeCell ref="B43:C43"/>
    <mergeCell ref="B44:C44"/>
    <mergeCell ref="B45:E45"/>
    <mergeCell ref="B46:C46"/>
    <mergeCell ref="B48:C48"/>
    <mergeCell ref="B49:C49"/>
    <mergeCell ref="B37:C37"/>
    <mergeCell ref="B38:C38"/>
    <mergeCell ref="B39:C39"/>
    <mergeCell ref="B40:E40"/>
    <mergeCell ref="B41:C41"/>
    <mergeCell ref="B42:C42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</mergeCells>
  <pageMargins left="0.6692913385826772" right="0.43307086614173229" top="0.43307086614173229" bottom="0.46" header="0.51181102362204722" footer="0.51181102362204722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 тарифа</dc:title>
  <dc:creator>D-Soft</dc:creator>
  <cp:lastModifiedBy>Администратор</cp:lastModifiedBy>
  <cp:lastPrinted>2021-07-01T03:49:44Z</cp:lastPrinted>
  <dcterms:created xsi:type="dcterms:W3CDTF">2021-07-06T06:20:56Z</dcterms:created>
  <dcterms:modified xsi:type="dcterms:W3CDTF">2021-07-06T06:20:56Z</dcterms:modified>
</cp:coreProperties>
</file>