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990" windowHeight="9990"/>
  </bookViews>
  <sheets>
    <sheet name="2020" sheetId="7" r:id="rId1"/>
  </sheets>
  <calcPr calcId="125725"/>
</workbook>
</file>

<file path=xl/calcChain.xml><?xml version="1.0" encoding="utf-8"?>
<calcChain xmlns="http://schemas.openxmlformats.org/spreadsheetml/2006/main">
  <c r="E14" i="7"/>
  <c r="E10"/>
  <c r="E22" l="1"/>
</calcChain>
</file>

<file path=xl/sharedStrings.xml><?xml version="1.0" encoding="utf-8"?>
<sst xmlns="http://schemas.openxmlformats.org/spreadsheetml/2006/main" count="634" uniqueCount="291">
  <si>
    <t>№ п/п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</si>
  <si>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</si>
  <si>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</si>
  <si>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</si>
  <si>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</si>
  <si>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</si>
  <si>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</si>
  <si>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</si>
  <si>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</si>
  <si>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</si>
  <si>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</si>
  <si>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</si>
  <si>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</si>
  <si>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</si>
  <si>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</si>
  <si>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</si>
  <si>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</si>
  <si>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</si>
  <si>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</si>
  <si>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</si>
  <si>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</si>
  <si>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</si>
  <si>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</si>
  <si>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</si>
  <si>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</si>
  <si>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</si>
  <si>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</si>
  <si>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</si>
  <si>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</si>
  <si>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</si>
  <si>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</si>
  <si>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</si>
  <si>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</si>
  <si>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</si>
  <si>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</si>
  <si>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</si>
  <si>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</si>
  <si>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</si>
  <si>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</si>
  <si>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</si>
  <si>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</si>
  <si>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</si>
  <si>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</si>
  <si>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</si>
  <si>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</si>
  <si>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</si>
  <si>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</si>
  <si>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</si>
  <si>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</si>
  <si>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</si>
  <si>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</si>
  <si>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</si>
  <si>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</si>
  <si>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</si>
  <si>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</si>
  <si>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</si>
  <si>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</si>
  <si>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</si>
  <si>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22.2</t>
  </si>
  <si>
    <t>24.2</t>
  </si>
  <si>
    <t>25.2</t>
  </si>
  <si>
    <t>26.2</t>
  </si>
  <si>
    <t>21.3</t>
  </si>
  <si>
    <t>22.3</t>
  </si>
  <si>
    <t>24.3</t>
  </si>
  <si>
    <t>25.3</t>
  </si>
  <si>
    <t>26.3</t>
  </si>
  <si>
    <t>21.4</t>
  </si>
  <si>
    <t>22.4</t>
  </si>
  <si>
    <t>24.4</t>
  </si>
  <si>
    <t>25.4</t>
  </si>
  <si>
    <t>26.4</t>
  </si>
  <si>
    <t>21.5</t>
  </si>
  <si>
    <t>22.5</t>
  </si>
  <si>
    <t>24.5</t>
  </si>
  <si>
    <t>25.5</t>
  </si>
  <si>
    <t>26.5</t>
  </si>
  <si>
    <t>21.6</t>
  </si>
  <si>
    <t>22.6</t>
  </si>
  <si>
    <t>24.6</t>
  </si>
  <si>
    <t>25.6</t>
  </si>
  <si>
    <t>26.6</t>
  </si>
  <si>
    <t>21.7</t>
  </si>
  <si>
    <t>22.7</t>
  </si>
  <si>
    <t>24.7</t>
  </si>
  <si>
    <t>25.7</t>
  </si>
  <si>
    <t>26.7</t>
  </si>
  <si>
    <t>21.8</t>
  </si>
  <si>
    <t>22.8</t>
  </si>
  <si>
    <t>24.8</t>
  </si>
  <si>
    <t>25.8</t>
  </si>
  <si>
    <t>26.8</t>
  </si>
  <si>
    <t>21.9</t>
  </si>
  <si>
    <t>22.9</t>
  </si>
  <si>
    <t>24.9</t>
  </si>
  <si>
    <t>25.9</t>
  </si>
  <si>
    <t>26.9</t>
  </si>
  <si>
    <t>21.10</t>
  </si>
  <si>
    <t>22.10</t>
  </si>
  <si>
    <t>24.10</t>
  </si>
  <si>
    <t>25.10</t>
  </si>
  <si>
    <t>26.10</t>
  </si>
  <si>
    <t>21.11</t>
  </si>
  <si>
    <t>22.11</t>
  </si>
  <si>
    <t>24.11</t>
  </si>
  <si>
    <t>25.11</t>
  </si>
  <si>
    <t>26.11</t>
  </si>
  <si>
    <t>21.12</t>
  </si>
  <si>
    <t>Уборка лестничных клеток</t>
  </si>
  <si>
    <t>22.12</t>
  </si>
  <si>
    <t>24.12</t>
  </si>
  <si>
    <t>25.12</t>
  </si>
  <si>
    <t>26.12</t>
  </si>
  <si>
    <t>21.13</t>
  </si>
  <si>
    <t>Уборка придомовой территории</t>
  </si>
  <si>
    <t>22.13</t>
  </si>
  <si>
    <t>24.13</t>
  </si>
  <si>
    <t>25.13</t>
  </si>
  <si>
    <t>26.13</t>
  </si>
  <si>
    <t>21.14</t>
  </si>
  <si>
    <t>Благоустройство территории</t>
  </si>
  <si>
    <t>22.14</t>
  </si>
  <si>
    <t>24.14</t>
  </si>
  <si>
    <t>по графику</t>
  </si>
  <si>
    <t>25.14</t>
  </si>
  <si>
    <t>26.14</t>
  </si>
  <si>
    <t>21.15</t>
  </si>
  <si>
    <t>Озеленение территории</t>
  </si>
  <si>
    <t>22.15</t>
  </si>
  <si>
    <t>24.15</t>
  </si>
  <si>
    <t>25.15</t>
  </si>
  <si>
    <t>26.15</t>
  </si>
  <si>
    <t>21.16</t>
  </si>
  <si>
    <t>Дератизация и дезинсекция</t>
  </si>
  <si>
    <t>22.16</t>
  </si>
  <si>
    <t>24.16</t>
  </si>
  <si>
    <t>25.16</t>
  </si>
  <si>
    <t>26.16</t>
  </si>
  <si>
    <t>21.17</t>
  </si>
  <si>
    <t>Аварийно-ремонтное обслуживание</t>
  </si>
  <si>
    <t>22.17</t>
  </si>
  <si>
    <t>24.17</t>
  </si>
  <si>
    <t>25.17</t>
  </si>
  <si>
    <t>26.17</t>
  </si>
  <si>
    <t>21.18</t>
  </si>
  <si>
    <t>Расходы на управление (УК)</t>
  </si>
  <si>
    <t>22.18</t>
  </si>
  <si>
    <t>24.18</t>
  </si>
  <si>
    <t>25.18</t>
  </si>
  <si>
    <t>26.18</t>
  </si>
  <si>
    <t>21.19</t>
  </si>
  <si>
    <t>22.19</t>
  </si>
  <si>
    <t>24.19</t>
  </si>
  <si>
    <t>25.19</t>
  </si>
  <si>
    <t>26.19</t>
  </si>
  <si>
    <t>21.20</t>
  </si>
  <si>
    <t>22.20</t>
  </si>
  <si>
    <t>24.20</t>
  </si>
  <si>
    <t>25.20</t>
  </si>
  <si>
    <t>26.20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</si>
  <si>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</si>
  <si>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</si>
  <si>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</si>
  <si>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</si>
  <si>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</si>
  <si>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</si>
  <si>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</si>
  <si>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</si>
  <si>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</si>
  <si>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</si>
  <si>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21.23</t>
  </si>
  <si>
    <t>22.23</t>
  </si>
  <si>
    <t>24.23</t>
  </si>
  <si>
    <t>25.23</t>
  </si>
  <si>
    <t>26.23</t>
  </si>
  <si>
    <t>21.24</t>
  </si>
  <si>
    <t>22.24</t>
  </si>
  <si>
    <t>24.24</t>
  </si>
  <si>
    <t>25.24</t>
  </si>
  <si>
    <t>26.24</t>
  </si>
  <si>
    <t>Итого</t>
  </si>
  <si>
    <t>ед.</t>
  </si>
  <si>
    <t>Информация о предоставленных коммунальных услугах</t>
  </si>
  <si>
    <t>37.1</t>
  </si>
  <si>
    <t>41.1</t>
  </si>
  <si>
    <t>Оплачено потребителями</t>
  </si>
  <si>
    <t>42.1</t>
  </si>
  <si>
    <t>Задолженность потребителей</t>
  </si>
  <si>
    <t>37.2</t>
  </si>
  <si>
    <t>41.2</t>
  </si>
  <si>
    <t>42.2</t>
  </si>
  <si>
    <t>37.3</t>
  </si>
  <si>
    <t>Холодная вода</t>
  </si>
  <si>
    <t>41.3</t>
  </si>
  <si>
    <t>42.3</t>
  </si>
  <si>
    <t>37.4</t>
  </si>
  <si>
    <t>41.4</t>
  </si>
  <si>
    <t>42.4</t>
  </si>
  <si>
    <t>Электричество</t>
  </si>
  <si>
    <t>37.6</t>
  </si>
  <si>
    <t>41.6</t>
  </si>
  <si>
    <t>42.6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</si>
  <si>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</si>
  <si>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</si>
  <si>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</si>
  <si>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</si>
  <si>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</si>
  <si>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</si>
  <si>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1.</t>
  </si>
  <si>
    <t>Дата заполнения/внесения изменений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</si>
  <si>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</si>
  <si>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</si>
  <si>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</si>
  <si>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помещений (внутренняя отделка)</t>
  </si>
  <si>
    <t>Работы по содержанию системы вентиляции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</si>
  <si>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</si>
  <si>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</si>
  <si>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</si>
  <si>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</si>
  <si>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</si>
  <si>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</si>
  <si>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Текущий ремонт озеленение территории</t>
  </si>
  <si>
    <t>Работы по содержанию лифтов</t>
  </si>
  <si>
    <t>Работы по содержанию мусоропроводов</t>
  </si>
  <si>
    <t>21.25</t>
  </si>
  <si>
    <t>Работы по содержанию АППС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</si>
  <si>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</si>
  <si>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</si>
  <si>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</si>
  <si>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</si>
  <si>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</si>
  <si>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</si>
  <si>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</si>
  <si>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</si>
  <si>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</si>
  <si>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21.27</t>
  </si>
  <si>
    <t>22.27</t>
  </si>
  <si>
    <t>24.27</t>
  </si>
  <si>
    <t>25.27</t>
  </si>
  <si>
    <t>26.27</t>
  </si>
  <si>
    <t>Водоотведение</t>
  </si>
  <si>
    <t>ГВ ТЭ на сод. о/и (м2)</t>
  </si>
  <si>
    <t>ГВ хол. вода на сод. о/и (м2)</t>
  </si>
  <si>
    <t>37.7</t>
  </si>
  <si>
    <t>ГВС: Компонент на ТЭ</t>
  </si>
  <si>
    <t>41.7</t>
  </si>
  <si>
    <t>42.7</t>
  </si>
  <si>
    <t>37.9</t>
  </si>
  <si>
    <t>ГВС: Компонент хол. вода</t>
  </si>
  <si>
    <t>41.9</t>
  </si>
  <si>
    <t>42.9</t>
  </si>
  <si>
    <t>37.10</t>
  </si>
  <si>
    <t>Отопление(Гкал)</t>
  </si>
  <si>
    <t>42.10</t>
  </si>
  <si>
    <t>37.11</t>
  </si>
  <si>
    <t>Повыш. коэф. ГВС: Компонент хол. вода</t>
  </si>
  <si>
    <t>41.11</t>
  </si>
  <si>
    <t>42.11</t>
  </si>
  <si>
    <t>37.12</t>
  </si>
  <si>
    <t>Повыш. коэф. по холодной воде</t>
  </si>
  <si>
    <t>41.12</t>
  </si>
  <si>
    <t>42.12</t>
  </si>
  <si>
    <t>37.13</t>
  </si>
  <si>
    <t>41.13</t>
  </si>
  <si>
    <t>42.13</t>
  </si>
  <si>
    <t>Холодная вода на сод. о/и (м2)</t>
  </si>
  <si>
    <t>Электричество на сод. о/и (м2)</t>
  </si>
  <si>
    <t>Получено денежных средств по результатам претензионно-исковой работы</t>
  </si>
  <si>
    <t>Работы по содержанию прочее</t>
  </si>
  <si>
    <t>Текущий ремонт центрального отопления</t>
  </si>
  <si>
    <t>Текущий ремонт прочее</t>
  </si>
  <si>
    <t>21.28</t>
  </si>
  <si>
    <t>22.28</t>
  </si>
  <si>
    <t>24.28</t>
  </si>
  <si>
    <t>25.28</t>
  </si>
  <si>
    <t>26.28</t>
  </si>
  <si>
    <t>Водоотведение на сод. о/и (м2)</t>
  </si>
  <si>
    <t>37.8</t>
  </si>
  <si>
    <t>41.8</t>
  </si>
  <si>
    <t>42.8</t>
  </si>
  <si>
    <t>37.14</t>
  </si>
  <si>
    <t>41.14</t>
  </si>
  <si>
    <t>42.14</t>
  </si>
  <si>
    <t>Услуги охраны</t>
  </si>
  <si>
    <t xml:space="preserve">Форма 2.8. Отчет об исполнении управляющей организацией МП "МУК Красноярская"
договора управления за 2020 год
г. Красноярск, ул. 9 Мая, д. 83/1
</t>
  </si>
  <si>
    <t>23.03.2021</t>
  </si>
  <si>
    <t>01.01.2020</t>
  </si>
  <si>
    <t>31.12.2020</t>
  </si>
  <si>
    <t>Резервный фонд на работы по содержанию</t>
  </si>
  <si>
    <t>Текущий ремонт лифтов</t>
  </si>
  <si>
    <t>44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</si>
</sst>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indexed="8"/>
      <name val="Arial"/>
      <family val="2"/>
      <charset val="204"/>
    </font>
    <font>
      <b/>
      <sz val="10.8"/>
      <color indexed="8"/>
      <name val="Arial"/>
      <family val="2"/>
      <charset val="204"/>
    </font>
    <font>
      <b/>
      <sz val="7.8"/>
      <color indexed="8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23">
    <xf numFmtId="0" fontId="0" fillId="0" borderId="0" xfId="0"/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19" fillId="0" borderId="0" xfId="43" applyNumberFormat="1" applyFont="1" applyFill="1" applyBorder="1" applyAlignment="1" applyProtection="1">
      <alignment horizontal="left" vertical="top" wrapText="1"/>
    </xf>
    <xf numFmtId="0" fontId="22" fillId="0" borderId="0" xfId="43" applyNumberFormat="1" applyFont="1" applyFill="1" applyBorder="1" applyAlignment="1" applyProtection="1">
      <alignment horizontal="center" vertical="top" wrapText="1" readingOrder="1"/>
    </xf>
    <xf numFmtId="0" fontId="21" fillId="0" borderId="10" xfId="43" applyNumberFormat="1" applyFont="1" applyFill="1" applyBorder="1" applyAlignment="1" applyProtection="1">
      <alignment horizontal="center" vertical="center" wrapText="1" readingOrder="1"/>
    </xf>
    <xf numFmtId="0" fontId="21" fillId="0" borderId="11" xfId="43" applyNumberFormat="1" applyFont="1" applyFill="1" applyBorder="1" applyAlignment="1" applyProtection="1">
      <alignment horizontal="center" vertical="center" wrapText="1" readingOrder="1"/>
    </xf>
    <xf numFmtId="0" fontId="21" fillId="0" borderId="12" xfId="43" applyNumberFormat="1" applyFont="1" applyFill="1" applyBorder="1" applyAlignment="1" applyProtection="1">
      <alignment horizontal="center" vertical="center" wrapText="1" readingOrder="1"/>
    </xf>
    <xf numFmtId="0" fontId="21" fillId="0" borderId="11" xfId="43" applyNumberFormat="1" applyFont="1" applyFill="1" applyBorder="1" applyAlignment="1" applyProtection="1">
      <alignment horizontal="left" vertical="center" wrapText="1" readingOrder="1"/>
    </xf>
    <xf numFmtId="0" fontId="21" fillId="0" borderId="12" xfId="43" applyNumberFormat="1" applyFont="1" applyFill="1" applyBorder="1" applyAlignment="1" applyProtection="1">
      <alignment horizontal="left" vertical="center" wrapText="1" readingOrder="1"/>
    </xf>
    <xf numFmtId="4" fontId="21" fillId="0" borderId="10" xfId="43" applyNumberFormat="1" applyFont="1" applyFill="1" applyBorder="1" applyAlignment="1" applyProtection="1">
      <alignment horizontal="right" vertical="center" wrapText="1" readingOrder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4" fontId="21" fillId="0" borderId="10" xfId="43" applyNumberFormat="1" applyFont="1" applyFill="1" applyBorder="1" applyAlignment="1" applyProtection="1">
      <alignment horizontal="center" vertical="center" wrapText="1" readingOrder="1"/>
    </xf>
    <xf numFmtId="0" fontId="21" fillId="33" borderId="10" xfId="43" applyNumberFormat="1" applyFont="1" applyFill="1" applyBorder="1" applyAlignment="1" applyProtection="1">
      <alignment horizontal="center" vertical="center" wrapText="1" readingOrder="1"/>
    </xf>
    <xf numFmtId="0" fontId="21" fillId="33" borderId="11" xfId="43" applyNumberFormat="1" applyFont="1" applyFill="1" applyBorder="1" applyAlignment="1" applyProtection="1">
      <alignment horizontal="left" vertical="center" wrapText="1" readingOrder="1"/>
    </xf>
    <xf numFmtId="0" fontId="21" fillId="33" borderId="12" xfId="43" applyNumberFormat="1" applyFont="1" applyFill="1" applyBorder="1" applyAlignment="1" applyProtection="1">
      <alignment horizontal="left" vertical="center" wrapText="1" readingOrder="1"/>
    </xf>
    <xf numFmtId="0" fontId="21" fillId="33" borderId="13" xfId="43" applyNumberFormat="1" applyFont="1" applyFill="1" applyBorder="1" applyAlignment="1" applyProtection="1">
      <alignment horizontal="left" vertical="center" wrapText="1" readingOrder="1"/>
    </xf>
    <xf numFmtId="0" fontId="21" fillId="0" borderId="13" xfId="43" applyNumberFormat="1" applyFont="1" applyFill="1" applyBorder="1" applyAlignment="1" applyProtection="1">
      <alignment horizontal="left" vertical="center" wrapText="1" readingOrder="1"/>
    </xf>
    <xf numFmtId="4" fontId="23" fillId="0" borderId="10" xfId="43" applyNumberFormat="1" applyFont="1" applyFill="1" applyBorder="1" applyAlignment="1" applyProtection="1">
      <alignment horizontal="center" vertical="center" wrapText="1" readingOrder="1"/>
    </xf>
    <xf numFmtId="0" fontId="21" fillId="0" borderId="10" xfId="43" applyNumberFormat="1" applyFont="1" applyFill="1" applyBorder="1" applyAlignment="1" applyProtection="1">
      <alignment horizontal="right" vertical="center" wrapText="1" readingOrder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1"/>
  <sheetViews>
    <sheetView tabSelected="1" workbookViewId="0">
      <selection activeCell="E210" sqref="E210"/>
    </sheetView>
  </sheetViews>
  <sheetFormatPr defaultRowHeight="15" customHeight="1"/>
  <cols>
    <col min="1" max="1" width="7.85546875" style="4" customWidth="1"/>
    <col min="2" max="2" width="44.42578125" style="4" customWidth="1"/>
    <col min="3" max="3" width="18.28515625" style="4" customWidth="1"/>
    <col min="4" max="4" width="10.5703125" style="4" customWidth="1"/>
    <col min="5" max="5" width="13" style="4" customWidth="1"/>
    <col min="6" max="256" width="9.140625" style="4"/>
    <col min="257" max="257" width="7.85546875" style="4" customWidth="1"/>
    <col min="258" max="258" width="44.42578125" style="4" customWidth="1"/>
    <col min="259" max="259" width="18.28515625" style="4" customWidth="1"/>
    <col min="260" max="260" width="10.5703125" style="4" customWidth="1"/>
    <col min="261" max="261" width="13" style="4" customWidth="1"/>
    <col min="262" max="512" width="9.140625" style="4"/>
    <col min="513" max="513" width="7.85546875" style="4" customWidth="1"/>
    <col min="514" max="514" width="44.42578125" style="4" customWidth="1"/>
    <col min="515" max="515" width="18.28515625" style="4" customWidth="1"/>
    <col min="516" max="516" width="10.5703125" style="4" customWidth="1"/>
    <col min="517" max="517" width="13" style="4" customWidth="1"/>
    <col min="518" max="768" width="9.140625" style="4"/>
    <col min="769" max="769" width="7.85546875" style="4" customWidth="1"/>
    <col min="770" max="770" width="44.42578125" style="4" customWidth="1"/>
    <col min="771" max="771" width="18.28515625" style="4" customWidth="1"/>
    <col min="772" max="772" width="10.5703125" style="4" customWidth="1"/>
    <col min="773" max="773" width="13" style="4" customWidth="1"/>
    <col min="774" max="1024" width="9.140625" style="4"/>
    <col min="1025" max="1025" width="7.85546875" style="4" customWidth="1"/>
    <col min="1026" max="1026" width="44.42578125" style="4" customWidth="1"/>
    <col min="1027" max="1027" width="18.28515625" style="4" customWidth="1"/>
    <col min="1028" max="1028" width="10.5703125" style="4" customWidth="1"/>
    <col min="1029" max="1029" width="13" style="4" customWidth="1"/>
    <col min="1030" max="1280" width="9.140625" style="4"/>
    <col min="1281" max="1281" width="7.85546875" style="4" customWidth="1"/>
    <col min="1282" max="1282" width="44.42578125" style="4" customWidth="1"/>
    <col min="1283" max="1283" width="18.28515625" style="4" customWidth="1"/>
    <col min="1284" max="1284" width="10.5703125" style="4" customWidth="1"/>
    <col min="1285" max="1285" width="13" style="4" customWidth="1"/>
    <col min="1286" max="1536" width="9.140625" style="4"/>
    <col min="1537" max="1537" width="7.85546875" style="4" customWidth="1"/>
    <col min="1538" max="1538" width="44.42578125" style="4" customWidth="1"/>
    <col min="1539" max="1539" width="18.28515625" style="4" customWidth="1"/>
    <col min="1540" max="1540" width="10.5703125" style="4" customWidth="1"/>
    <col min="1541" max="1541" width="13" style="4" customWidth="1"/>
    <col min="1542" max="1792" width="9.140625" style="4"/>
    <col min="1793" max="1793" width="7.85546875" style="4" customWidth="1"/>
    <col min="1794" max="1794" width="44.42578125" style="4" customWidth="1"/>
    <col min="1795" max="1795" width="18.28515625" style="4" customWidth="1"/>
    <col min="1796" max="1796" width="10.5703125" style="4" customWidth="1"/>
    <col min="1797" max="1797" width="13" style="4" customWidth="1"/>
    <col min="1798" max="2048" width="9.140625" style="4"/>
    <col min="2049" max="2049" width="7.85546875" style="4" customWidth="1"/>
    <col min="2050" max="2050" width="44.42578125" style="4" customWidth="1"/>
    <col min="2051" max="2051" width="18.28515625" style="4" customWidth="1"/>
    <col min="2052" max="2052" width="10.5703125" style="4" customWidth="1"/>
    <col min="2053" max="2053" width="13" style="4" customWidth="1"/>
    <col min="2054" max="2304" width="9.140625" style="4"/>
    <col min="2305" max="2305" width="7.85546875" style="4" customWidth="1"/>
    <col min="2306" max="2306" width="44.42578125" style="4" customWidth="1"/>
    <col min="2307" max="2307" width="18.28515625" style="4" customWidth="1"/>
    <col min="2308" max="2308" width="10.5703125" style="4" customWidth="1"/>
    <col min="2309" max="2309" width="13" style="4" customWidth="1"/>
    <col min="2310" max="2560" width="9.140625" style="4"/>
    <col min="2561" max="2561" width="7.85546875" style="4" customWidth="1"/>
    <col min="2562" max="2562" width="44.42578125" style="4" customWidth="1"/>
    <col min="2563" max="2563" width="18.28515625" style="4" customWidth="1"/>
    <col min="2564" max="2564" width="10.5703125" style="4" customWidth="1"/>
    <col min="2565" max="2565" width="13" style="4" customWidth="1"/>
    <col min="2566" max="2816" width="9.140625" style="4"/>
    <col min="2817" max="2817" width="7.85546875" style="4" customWidth="1"/>
    <col min="2818" max="2818" width="44.42578125" style="4" customWidth="1"/>
    <col min="2819" max="2819" width="18.28515625" style="4" customWidth="1"/>
    <col min="2820" max="2820" width="10.5703125" style="4" customWidth="1"/>
    <col min="2821" max="2821" width="13" style="4" customWidth="1"/>
    <col min="2822" max="3072" width="9.140625" style="4"/>
    <col min="3073" max="3073" width="7.85546875" style="4" customWidth="1"/>
    <col min="3074" max="3074" width="44.42578125" style="4" customWidth="1"/>
    <col min="3075" max="3075" width="18.28515625" style="4" customWidth="1"/>
    <col min="3076" max="3076" width="10.5703125" style="4" customWidth="1"/>
    <col min="3077" max="3077" width="13" style="4" customWidth="1"/>
    <col min="3078" max="3328" width="9.140625" style="4"/>
    <col min="3329" max="3329" width="7.85546875" style="4" customWidth="1"/>
    <col min="3330" max="3330" width="44.42578125" style="4" customWidth="1"/>
    <col min="3331" max="3331" width="18.28515625" style="4" customWidth="1"/>
    <col min="3332" max="3332" width="10.5703125" style="4" customWidth="1"/>
    <col min="3333" max="3333" width="13" style="4" customWidth="1"/>
    <col min="3334" max="3584" width="9.140625" style="4"/>
    <col min="3585" max="3585" width="7.85546875" style="4" customWidth="1"/>
    <col min="3586" max="3586" width="44.42578125" style="4" customWidth="1"/>
    <col min="3587" max="3587" width="18.28515625" style="4" customWidth="1"/>
    <col min="3588" max="3588" width="10.5703125" style="4" customWidth="1"/>
    <col min="3589" max="3589" width="13" style="4" customWidth="1"/>
    <col min="3590" max="3840" width="9.140625" style="4"/>
    <col min="3841" max="3841" width="7.85546875" style="4" customWidth="1"/>
    <col min="3842" max="3842" width="44.42578125" style="4" customWidth="1"/>
    <col min="3843" max="3843" width="18.28515625" style="4" customWidth="1"/>
    <col min="3844" max="3844" width="10.5703125" style="4" customWidth="1"/>
    <col min="3845" max="3845" width="13" style="4" customWidth="1"/>
    <col min="3846" max="4096" width="9.140625" style="4"/>
    <col min="4097" max="4097" width="7.85546875" style="4" customWidth="1"/>
    <col min="4098" max="4098" width="44.42578125" style="4" customWidth="1"/>
    <col min="4099" max="4099" width="18.28515625" style="4" customWidth="1"/>
    <col min="4100" max="4100" width="10.5703125" style="4" customWidth="1"/>
    <col min="4101" max="4101" width="13" style="4" customWidth="1"/>
    <col min="4102" max="4352" width="9.140625" style="4"/>
    <col min="4353" max="4353" width="7.85546875" style="4" customWidth="1"/>
    <col min="4354" max="4354" width="44.42578125" style="4" customWidth="1"/>
    <col min="4355" max="4355" width="18.28515625" style="4" customWidth="1"/>
    <col min="4356" max="4356" width="10.5703125" style="4" customWidth="1"/>
    <col min="4357" max="4357" width="13" style="4" customWidth="1"/>
    <col min="4358" max="4608" width="9.140625" style="4"/>
    <col min="4609" max="4609" width="7.85546875" style="4" customWidth="1"/>
    <col min="4610" max="4610" width="44.42578125" style="4" customWidth="1"/>
    <col min="4611" max="4611" width="18.28515625" style="4" customWidth="1"/>
    <col min="4612" max="4612" width="10.5703125" style="4" customWidth="1"/>
    <col min="4613" max="4613" width="13" style="4" customWidth="1"/>
    <col min="4614" max="4864" width="9.140625" style="4"/>
    <col min="4865" max="4865" width="7.85546875" style="4" customWidth="1"/>
    <col min="4866" max="4866" width="44.42578125" style="4" customWidth="1"/>
    <col min="4867" max="4867" width="18.28515625" style="4" customWidth="1"/>
    <col min="4868" max="4868" width="10.5703125" style="4" customWidth="1"/>
    <col min="4869" max="4869" width="13" style="4" customWidth="1"/>
    <col min="4870" max="5120" width="9.140625" style="4"/>
    <col min="5121" max="5121" width="7.85546875" style="4" customWidth="1"/>
    <col min="5122" max="5122" width="44.42578125" style="4" customWidth="1"/>
    <col min="5123" max="5123" width="18.28515625" style="4" customWidth="1"/>
    <col min="5124" max="5124" width="10.5703125" style="4" customWidth="1"/>
    <col min="5125" max="5125" width="13" style="4" customWidth="1"/>
    <col min="5126" max="5376" width="9.140625" style="4"/>
    <col min="5377" max="5377" width="7.85546875" style="4" customWidth="1"/>
    <col min="5378" max="5378" width="44.42578125" style="4" customWidth="1"/>
    <col min="5379" max="5379" width="18.28515625" style="4" customWidth="1"/>
    <col min="5380" max="5380" width="10.5703125" style="4" customWidth="1"/>
    <col min="5381" max="5381" width="13" style="4" customWidth="1"/>
    <col min="5382" max="5632" width="9.140625" style="4"/>
    <col min="5633" max="5633" width="7.85546875" style="4" customWidth="1"/>
    <col min="5634" max="5634" width="44.42578125" style="4" customWidth="1"/>
    <col min="5635" max="5635" width="18.28515625" style="4" customWidth="1"/>
    <col min="5636" max="5636" width="10.5703125" style="4" customWidth="1"/>
    <col min="5637" max="5637" width="13" style="4" customWidth="1"/>
    <col min="5638" max="5888" width="9.140625" style="4"/>
    <col min="5889" max="5889" width="7.85546875" style="4" customWidth="1"/>
    <col min="5890" max="5890" width="44.42578125" style="4" customWidth="1"/>
    <col min="5891" max="5891" width="18.28515625" style="4" customWidth="1"/>
    <col min="5892" max="5892" width="10.5703125" style="4" customWidth="1"/>
    <col min="5893" max="5893" width="13" style="4" customWidth="1"/>
    <col min="5894" max="6144" width="9.140625" style="4"/>
    <col min="6145" max="6145" width="7.85546875" style="4" customWidth="1"/>
    <col min="6146" max="6146" width="44.42578125" style="4" customWidth="1"/>
    <col min="6147" max="6147" width="18.28515625" style="4" customWidth="1"/>
    <col min="6148" max="6148" width="10.5703125" style="4" customWidth="1"/>
    <col min="6149" max="6149" width="13" style="4" customWidth="1"/>
    <col min="6150" max="6400" width="9.140625" style="4"/>
    <col min="6401" max="6401" width="7.85546875" style="4" customWidth="1"/>
    <col min="6402" max="6402" width="44.42578125" style="4" customWidth="1"/>
    <col min="6403" max="6403" width="18.28515625" style="4" customWidth="1"/>
    <col min="6404" max="6404" width="10.5703125" style="4" customWidth="1"/>
    <col min="6405" max="6405" width="13" style="4" customWidth="1"/>
    <col min="6406" max="6656" width="9.140625" style="4"/>
    <col min="6657" max="6657" width="7.85546875" style="4" customWidth="1"/>
    <col min="6658" max="6658" width="44.42578125" style="4" customWidth="1"/>
    <col min="6659" max="6659" width="18.28515625" style="4" customWidth="1"/>
    <col min="6660" max="6660" width="10.5703125" style="4" customWidth="1"/>
    <col min="6661" max="6661" width="13" style="4" customWidth="1"/>
    <col min="6662" max="6912" width="9.140625" style="4"/>
    <col min="6913" max="6913" width="7.85546875" style="4" customWidth="1"/>
    <col min="6914" max="6914" width="44.42578125" style="4" customWidth="1"/>
    <col min="6915" max="6915" width="18.28515625" style="4" customWidth="1"/>
    <col min="6916" max="6916" width="10.5703125" style="4" customWidth="1"/>
    <col min="6917" max="6917" width="13" style="4" customWidth="1"/>
    <col min="6918" max="7168" width="9.140625" style="4"/>
    <col min="7169" max="7169" width="7.85546875" style="4" customWidth="1"/>
    <col min="7170" max="7170" width="44.42578125" style="4" customWidth="1"/>
    <col min="7171" max="7171" width="18.28515625" style="4" customWidth="1"/>
    <col min="7172" max="7172" width="10.5703125" style="4" customWidth="1"/>
    <col min="7173" max="7173" width="13" style="4" customWidth="1"/>
    <col min="7174" max="7424" width="9.140625" style="4"/>
    <col min="7425" max="7425" width="7.85546875" style="4" customWidth="1"/>
    <col min="7426" max="7426" width="44.42578125" style="4" customWidth="1"/>
    <col min="7427" max="7427" width="18.28515625" style="4" customWidth="1"/>
    <col min="7428" max="7428" width="10.5703125" style="4" customWidth="1"/>
    <col min="7429" max="7429" width="13" style="4" customWidth="1"/>
    <col min="7430" max="7680" width="9.140625" style="4"/>
    <col min="7681" max="7681" width="7.85546875" style="4" customWidth="1"/>
    <col min="7682" max="7682" width="44.42578125" style="4" customWidth="1"/>
    <col min="7683" max="7683" width="18.28515625" style="4" customWidth="1"/>
    <col min="7684" max="7684" width="10.5703125" style="4" customWidth="1"/>
    <col min="7685" max="7685" width="13" style="4" customWidth="1"/>
    <col min="7686" max="7936" width="9.140625" style="4"/>
    <col min="7937" max="7937" width="7.85546875" style="4" customWidth="1"/>
    <col min="7938" max="7938" width="44.42578125" style="4" customWidth="1"/>
    <col min="7939" max="7939" width="18.28515625" style="4" customWidth="1"/>
    <col min="7940" max="7940" width="10.5703125" style="4" customWidth="1"/>
    <col min="7941" max="7941" width="13" style="4" customWidth="1"/>
    <col min="7942" max="8192" width="9.140625" style="4"/>
    <col min="8193" max="8193" width="7.85546875" style="4" customWidth="1"/>
    <col min="8194" max="8194" width="44.42578125" style="4" customWidth="1"/>
    <col min="8195" max="8195" width="18.28515625" style="4" customWidth="1"/>
    <col min="8196" max="8196" width="10.5703125" style="4" customWidth="1"/>
    <col min="8197" max="8197" width="13" style="4" customWidth="1"/>
    <col min="8198" max="8448" width="9.140625" style="4"/>
    <col min="8449" max="8449" width="7.85546875" style="4" customWidth="1"/>
    <col min="8450" max="8450" width="44.42578125" style="4" customWidth="1"/>
    <col min="8451" max="8451" width="18.28515625" style="4" customWidth="1"/>
    <col min="8452" max="8452" width="10.5703125" style="4" customWidth="1"/>
    <col min="8453" max="8453" width="13" style="4" customWidth="1"/>
    <col min="8454" max="8704" width="9.140625" style="4"/>
    <col min="8705" max="8705" width="7.85546875" style="4" customWidth="1"/>
    <col min="8706" max="8706" width="44.42578125" style="4" customWidth="1"/>
    <col min="8707" max="8707" width="18.28515625" style="4" customWidth="1"/>
    <col min="8708" max="8708" width="10.5703125" style="4" customWidth="1"/>
    <col min="8709" max="8709" width="13" style="4" customWidth="1"/>
    <col min="8710" max="8960" width="9.140625" style="4"/>
    <col min="8961" max="8961" width="7.85546875" style="4" customWidth="1"/>
    <col min="8962" max="8962" width="44.42578125" style="4" customWidth="1"/>
    <col min="8963" max="8963" width="18.28515625" style="4" customWidth="1"/>
    <col min="8964" max="8964" width="10.5703125" style="4" customWidth="1"/>
    <col min="8965" max="8965" width="13" style="4" customWidth="1"/>
    <col min="8966" max="9216" width="9.140625" style="4"/>
    <col min="9217" max="9217" width="7.85546875" style="4" customWidth="1"/>
    <col min="9218" max="9218" width="44.42578125" style="4" customWidth="1"/>
    <col min="9219" max="9219" width="18.28515625" style="4" customWidth="1"/>
    <col min="9220" max="9220" width="10.5703125" style="4" customWidth="1"/>
    <col min="9221" max="9221" width="13" style="4" customWidth="1"/>
    <col min="9222" max="9472" width="9.140625" style="4"/>
    <col min="9473" max="9473" width="7.85546875" style="4" customWidth="1"/>
    <col min="9474" max="9474" width="44.42578125" style="4" customWidth="1"/>
    <col min="9475" max="9475" width="18.28515625" style="4" customWidth="1"/>
    <col min="9476" max="9476" width="10.5703125" style="4" customWidth="1"/>
    <col min="9477" max="9477" width="13" style="4" customWidth="1"/>
    <col min="9478" max="9728" width="9.140625" style="4"/>
    <col min="9729" max="9729" width="7.85546875" style="4" customWidth="1"/>
    <col min="9730" max="9730" width="44.42578125" style="4" customWidth="1"/>
    <col min="9731" max="9731" width="18.28515625" style="4" customWidth="1"/>
    <col min="9732" max="9732" width="10.5703125" style="4" customWidth="1"/>
    <col min="9733" max="9733" width="13" style="4" customWidth="1"/>
    <col min="9734" max="9984" width="9.140625" style="4"/>
    <col min="9985" max="9985" width="7.85546875" style="4" customWidth="1"/>
    <col min="9986" max="9986" width="44.42578125" style="4" customWidth="1"/>
    <col min="9987" max="9987" width="18.28515625" style="4" customWidth="1"/>
    <col min="9988" max="9988" width="10.5703125" style="4" customWidth="1"/>
    <col min="9989" max="9989" width="13" style="4" customWidth="1"/>
    <col min="9990" max="10240" width="9.140625" style="4"/>
    <col min="10241" max="10241" width="7.85546875" style="4" customWidth="1"/>
    <col min="10242" max="10242" width="44.42578125" style="4" customWidth="1"/>
    <col min="10243" max="10243" width="18.28515625" style="4" customWidth="1"/>
    <col min="10244" max="10244" width="10.5703125" style="4" customWidth="1"/>
    <col min="10245" max="10245" width="13" style="4" customWidth="1"/>
    <col min="10246" max="10496" width="9.140625" style="4"/>
    <col min="10497" max="10497" width="7.85546875" style="4" customWidth="1"/>
    <col min="10498" max="10498" width="44.42578125" style="4" customWidth="1"/>
    <col min="10499" max="10499" width="18.28515625" style="4" customWidth="1"/>
    <col min="10500" max="10500" width="10.5703125" style="4" customWidth="1"/>
    <col min="10501" max="10501" width="13" style="4" customWidth="1"/>
    <col min="10502" max="10752" width="9.140625" style="4"/>
    <col min="10753" max="10753" width="7.85546875" style="4" customWidth="1"/>
    <col min="10754" max="10754" width="44.42578125" style="4" customWidth="1"/>
    <col min="10755" max="10755" width="18.28515625" style="4" customWidth="1"/>
    <col min="10756" max="10756" width="10.5703125" style="4" customWidth="1"/>
    <col min="10757" max="10757" width="13" style="4" customWidth="1"/>
    <col min="10758" max="11008" width="9.140625" style="4"/>
    <col min="11009" max="11009" width="7.85546875" style="4" customWidth="1"/>
    <col min="11010" max="11010" width="44.42578125" style="4" customWidth="1"/>
    <col min="11011" max="11011" width="18.28515625" style="4" customWidth="1"/>
    <col min="11012" max="11012" width="10.5703125" style="4" customWidth="1"/>
    <col min="11013" max="11013" width="13" style="4" customWidth="1"/>
    <col min="11014" max="11264" width="9.140625" style="4"/>
    <col min="11265" max="11265" width="7.85546875" style="4" customWidth="1"/>
    <col min="11266" max="11266" width="44.42578125" style="4" customWidth="1"/>
    <col min="11267" max="11267" width="18.28515625" style="4" customWidth="1"/>
    <col min="11268" max="11268" width="10.5703125" style="4" customWidth="1"/>
    <col min="11269" max="11269" width="13" style="4" customWidth="1"/>
    <col min="11270" max="11520" width="9.140625" style="4"/>
    <col min="11521" max="11521" width="7.85546875" style="4" customWidth="1"/>
    <col min="11522" max="11522" width="44.42578125" style="4" customWidth="1"/>
    <col min="11523" max="11523" width="18.28515625" style="4" customWidth="1"/>
    <col min="11524" max="11524" width="10.5703125" style="4" customWidth="1"/>
    <col min="11525" max="11525" width="13" style="4" customWidth="1"/>
    <col min="11526" max="11776" width="9.140625" style="4"/>
    <col min="11777" max="11777" width="7.85546875" style="4" customWidth="1"/>
    <col min="11778" max="11778" width="44.42578125" style="4" customWidth="1"/>
    <col min="11779" max="11779" width="18.28515625" style="4" customWidth="1"/>
    <col min="11780" max="11780" width="10.5703125" style="4" customWidth="1"/>
    <col min="11781" max="11781" width="13" style="4" customWidth="1"/>
    <col min="11782" max="12032" width="9.140625" style="4"/>
    <col min="12033" max="12033" width="7.85546875" style="4" customWidth="1"/>
    <col min="12034" max="12034" width="44.42578125" style="4" customWidth="1"/>
    <col min="12035" max="12035" width="18.28515625" style="4" customWidth="1"/>
    <col min="12036" max="12036" width="10.5703125" style="4" customWidth="1"/>
    <col min="12037" max="12037" width="13" style="4" customWidth="1"/>
    <col min="12038" max="12288" width="9.140625" style="4"/>
    <col min="12289" max="12289" width="7.85546875" style="4" customWidth="1"/>
    <col min="12290" max="12290" width="44.42578125" style="4" customWidth="1"/>
    <col min="12291" max="12291" width="18.28515625" style="4" customWidth="1"/>
    <col min="12292" max="12292" width="10.5703125" style="4" customWidth="1"/>
    <col min="12293" max="12293" width="13" style="4" customWidth="1"/>
    <col min="12294" max="12544" width="9.140625" style="4"/>
    <col min="12545" max="12545" width="7.85546875" style="4" customWidth="1"/>
    <col min="12546" max="12546" width="44.42578125" style="4" customWidth="1"/>
    <col min="12547" max="12547" width="18.28515625" style="4" customWidth="1"/>
    <col min="12548" max="12548" width="10.5703125" style="4" customWidth="1"/>
    <col min="12549" max="12549" width="13" style="4" customWidth="1"/>
    <col min="12550" max="12800" width="9.140625" style="4"/>
    <col min="12801" max="12801" width="7.85546875" style="4" customWidth="1"/>
    <col min="12802" max="12802" width="44.42578125" style="4" customWidth="1"/>
    <col min="12803" max="12803" width="18.28515625" style="4" customWidth="1"/>
    <col min="12804" max="12804" width="10.5703125" style="4" customWidth="1"/>
    <col min="12805" max="12805" width="13" style="4" customWidth="1"/>
    <col min="12806" max="13056" width="9.140625" style="4"/>
    <col min="13057" max="13057" width="7.85546875" style="4" customWidth="1"/>
    <col min="13058" max="13058" width="44.42578125" style="4" customWidth="1"/>
    <col min="13059" max="13059" width="18.28515625" style="4" customWidth="1"/>
    <col min="13060" max="13060" width="10.5703125" style="4" customWidth="1"/>
    <col min="13061" max="13061" width="13" style="4" customWidth="1"/>
    <col min="13062" max="13312" width="9.140625" style="4"/>
    <col min="13313" max="13313" width="7.85546875" style="4" customWidth="1"/>
    <col min="13314" max="13314" width="44.42578125" style="4" customWidth="1"/>
    <col min="13315" max="13315" width="18.28515625" style="4" customWidth="1"/>
    <col min="13316" max="13316" width="10.5703125" style="4" customWidth="1"/>
    <col min="13317" max="13317" width="13" style="4" customWidth="1"/>
    <col min="13318" max="13568" width="9.140625" style="4"/>
    <col min="13569" max="13569" width="7.85546875" style="4" customWidth="1"/>
    <col min="13570" max="13570" width="44.42578125" style="4" customWidth="1"/>
    <col min="13571" max="13571" width="18.28515625" style="4" customWidth="1"/>
    <col min="13572" max="13572" width="10.5703125" style="4" customWidth="1"/>
    <col min="13573" max="13573" width="13" style="4" customWidth="1"/>
    <col min="13574" max="13824" width="9.140625" style="4"/>
    <col min="13825" max="13825" width="7.85546875" style="4" customWidth="1"/>
    <col min="13826" max="13826" width="44.42578125" style="4" customWidth="1"/>
    <col min="13827" max="13827" width="18.28515625" style="4" customWidth="1"/>
    <col min="13828" max="13828" width="10.5703125" style="4" customWidth="1"/>
    <col min="13829" max="13829" width="13" style="4" customWidth="1"/>
    <col min="13830" max="14080" width="9.140625" style="4"/>
    <col min="14081" max="14081" width="7.85546875" style="4" customWidth="1"/>
    <col min="14082" max="14082" width="44.42578125" style="4" customWidth="1"/>
    <col min="14083" max="14083" width="18.28515625" style="4" customWidth="1"/>
    <col min="14084" max="14084" width="10.5703125" style="4" customWidth="1"/>
    <col min="14085" max="14085" width="13" style="4" customWidth="1"/>
    <col min="14086" max="14336" width="9.140625" style="4"/>
    <col min="14337" max="14337" width="7.85546875" style="4" customWidth="1"/>
    <col min="14338" max="14338" width="44.42578125" style="4" customWidth="1"/>
    <col min="14339" max="14339" width="18.28515625" style="4" customWidth="1"/>
    <col min="14340" max="14340" width="10.5703125" style="4" customWidth="1"/>
    <col min="14341" max="14341" width="13" style="4" customWidth="1"/>
    <col min="14342" max="14592" width="9.140625" style="4"/>
    <col min="14593" max="14593" width="7.85546875" style="4" customWidth="1"/>
    <col min="14594" max="14594" width="44.42578125" style="4" customWidth="1"/>
    <col min="14595" max="14595" width="18.28515625" style="4" customWidth="1"/>
    <col min="14596" max="14596" width="10.5703125" style="4" customWidth="1"/>
    <col min="14597" max="14597" width="13" style="4" customWidth="1"/>
    <col min="14598" max="14848" width="9.140625" style="4"/>
    <col min="14849" max="14849" width="7.85546875" style="4" customWidth="1"/>
    <col min="14850" max="14850" width="44.42578125" style="4" customWidth="1"/>
    <col min="14851" max="14851" width="18.28515625" style="4" customWidth="1"/>
    <col min="14852" max="14852" width="10.5703125" style="4" customWidth="1"/>
    <col min="14853" max="14853" width="13" style="4" customWidth="1"/>
    <col min="14854" max="15104" width="9.140625" style="4"/>
    <col min="15105" max="15105" width="7.85546875" style="4" customWidth="1"/>
    <col min="15106" max="15106" width="44.42578125" style="4" customWidth="1"/>
    <col min="15107" max="15107" width="18.28515625" style="4" customWidth="1"/>
    <col min="15108" max="15108" width="10.5703125" style="4" customWidth="1"/>
    <col min="15109" max="15109" width="13" style="4" customWidth="1"/>
    <col min="15110" max="15360" width="9.140625" style="4"/>
    <col min="15361" max="15361" width="7.85546875" style="4" customWidth="1"/>
    <col min="15362" max="15362" width="44.42578125" style="4" customWidth="1"/>
    <col min="15363" max="15363" width="18.28515625" style="4" customWidth="1"/>
    <col min="15364" max="15364" width="10.5703125" style="4" customWidth="1"/>
    <col min="15365" max="15365" width="13" style="4" customWidth="1"/>
    <col min="15366" max="15616" width="9.140625" style="4"/>
    <col min="15617" max="15617" width="7.85546875" style="4" customWidth="1"/>
    <col min="15618" max="15618" width="44.42578125" style="4" customWidth="1"/>
    <col min="15619" max="15619" width="18.28515625" style="4" customWidth="1"/>
    <col min="15620" max="15620" width="10.5703125" style="4" customWidth="1"/>
    <col min="15621" max="15621" width="13" style="4" customWidth="1"/>
    <col min="15622" max="15872" width="9.140625" style="4"/>
    <col min="15873" max="15873" width="7.85546875" style="4" customWidth="1"/>
    <col min="15874" max="15874" width="44.42578125" style="4" customWidth="1"/>
    <col min="15875" max="15875" width="18.28515625" style="4" customWidth="1"/>
    <col min="15876" max="15876" width="10.5703125" style="4" customWidth="1"/>
    <col min="15877" max="15877" width="13" style="4" customWidth="1"/>
    <col min="15878" max="16128" width="9.140625" style="4"/>
    <col min="16129" max="16129" width="7.85546875" style="4" customWidth="1"/>
    <col min="16130" max="16130" width="44.42578125" style="4" customWidth="1"/>
    <col min="16131" max="16131" width="18.28515625" style="4" customWidth="1"/>
    <col min="16132" max="16132" width="10.5703125" style="4" customWidth="1"/>
    <col min="16133" max="16133" width="13" style="4" customWidth="1"/>
    <col min="16134" max="16384" width="9.140625" style="4"/>
  </cols>
  <sheetData>
    <row r="1" spans="1:5" ht="51" customHeight="1">
      <c r="A1" s="5" t="s">
        <v>284</v>
      </c>
      <c r="B1" s="5"/>
      <c r="C1" s="5"/>
      <c r="D1" s="5"/>
      <c r="E1" s="5"/>
    </row>
    <row r="2" spans="1:5" ht="17.25" customHeight="1">
      <c r="A2" s="6" t="s">
        <v>0</v>
      </c>
      <c r="B2" s="7" t="s">
        <v>1</v>
      </c>
      <c r="C2" s="8"/>
      <c r="D2" s="6" t="s">
        <v>2</v>
      </c>
      <c r="E2" s="6" t="s">
        <v>3</v>
      </c>
    </row>
    <row r="3" spans="1:5" ht="14.25" customHeight="1">
      <c r="A3" s="6" t="s">
        <v>208</v>
      </c>
      <c r="B3" s="9" t="s">
        <v>209</v>
      </c>
      <c r="C3" s="10"/>
      <c r="D3" s="6" t="s">
        <v>6</v>
      </c>
      <c r="E3" s="6" t="s">
        <v>285</v>
      </c>
    </row>
    <row r="4" spans="1:5" ht="14.25" customHeight="1">
      <c r="A4" s="6" t="s">
        <v>4</v>
      </c>
      <c r="B4" s="9" t="s">
        <v>5</v>
      </c>
      <c r="C4" s="10"/>
      <c r="D4" s="6" t="s">
        <v>6</v>
      </c>
      <c r="E4" s="6" t="s">
        <v>286</v>
      </c>
    </row>
    <row r="5" spans="1:5" ht="14.25" customHeight="1">
      <c r="A5" s="6" t="s">
        <v>7</v>
      </c>
      <c r="B5" s="9" t="s">
        <v>8</v>
      </c>
      <c r="C5" s="10"/>
      <c r="D5" s="6" t="s">
        <v>6</v>
      </c>
      <c r="E5" s="6" t="s">
        <v>287</v>
      </c>
    </row>
    <row r="6" spans="1:5" ht="17.25" customHeight="1">
      <c r="A6" s="1" t="s">
        <v>9</v>
      </c>
      <c r="B6" s="3"/>
      <c r="C6" s="3"/>
      <c r="D6" s="3"/>
      <c r="E6" s="2"/>
    </row>
    <row r="7" spans="1:5" ht="14.25" customHeight="1">
      <c r="A7" s="6" t="s">
        <v>10</v>
      </c>
      <c r="B7" s="9" t="s">
        <v>11</v>
      </c>
      <c r="C7" s="10"/>
      <c r="D7" s="6" t="s">
        <v>12</v>
      </c>
      <c r="E7" s="11">
        <v>0</v>
      </c>
    </row>
    <row r="8" spans="1:5" ht="14.25" customHeight="1">
      <c r="A8" s="6" t="s">
        <v>13</v>
      </c>
      <c r="B8" s="9" t="s">
        <v>14</v>
      </c>
      <c r="C8" s="10"/>
      <c r="D8" s="6" t="s">
        <v>12</v>
      </c>
      <c r="E8" s="11">
        <v>-513826.98999999976</v>
      </c>
    </row>
    <row r="9" spans="1:5" ht="14.25" customHeight="1">
      <c r="A9" s="6" t="s">
        <v>15</v>
      </c>
      <c r="B9" s="9" t="s">
        <v>16</v>
      </c>
      <c r="C9" s="10"/>
      <c r="D9" s="6" t="s">
        <v>12</v>
      </c>
      <c r="E9" s="11">
        <v>-612448.65</v>
      </c>
    </row>
    <row r="10" spans="1:5" ht="14.25" customHeight="1">
      <c r="A10" s="6" t="s">
        <v>17</v>
      </c>
      <c r="B10" s="9" t="s">
        <v>18</v>
      </c>
      <c r="C10" s="10"/>
      <c r="D10" s="6" t="s">
        <v>12</v>
      </c>
      <c r="E10" s="11">
        <f>SUM(E11:E13)</f>
        <v>3396427.1100000003</v>
      </c>
    </row>
    <row r="11" spans="1:5" ht="14.25" customHeight="1">
      <c r="A11" s="6" t="s">
        <v>19</v>
      </c>
      <c r="B11" s="9" t="s">
        <v>20</v>
      </c>
      <c r="C11" s="10"/>
      <c r="D11" s="6" t="s">
        <v>12</v>
      </c>
      <c r="E11" s="11">
        <v>2384349.5499999998</v>
      </c>
    </row>
    <row r="12" spans="1:5" ht="14.25" customHeight="1">
      <c r="A12" s="6" t="s">
        <v>21</v>
      </c>
      <c r="B12" s="9" t="s">
        <v>22</v>
      </c>
      <c r="C12" s="10"/>
      <c r="D12" s="6" t="s">
        <v>12</v>
      </c>
      <c r="E12" s="11">
        <v>426136.28</v>
      </c>
    </row>
    <row r="13" spans="1:5" ht="14.25" customHeight="1">
      <c r="A13" s="6" t="s">
        <v>23</v>
      </c>
      <c r="B13" s="9" t="s">
        <v>24</v>
      </c>
      <c r="C13" s="10"/>
      <c r="D13" s="6" t="s">
        <v>12</v>
      </c>
      <c r="E13" s="11">
        <v>585941.28</v>
      </c>
    </row>
    <row r="14" spans="1:5" ht="14.25" customHeight="1">
      <c r="A14" s="6" t="s">
        <v>25</v>
      </c>
      <c r="B14" s="9" t="s">
        <v>26</v>
      </c>
      <c r="C14" s="10"/>
      <c r="D14" s="6" t="s">
        <v>12</v>
      </c>
      <c r="E14" s="11">
        <f>SUM(E15:E19)</f>
        <v>3378642.6900000004</v>
      </c>
    </row>
    <row r="15" spans="1:5" ht="14.25" customHeight="1">
      <c r="A15" s="6" t="s">
        <v>27</v>
      </c>
      <c r="B15" s="9" t="s">
        <v>28</v>
      </c>
      <c r="C15" s="10"/>
      <c r="D15" s="6" t="s">
        <v>12</v>
      </c>
      <c r="E15" s="11">
        <v>3337618.24</v>
      </c>
    </row>
    <row r="16" spans="1:5" ht="14.25" customHeight="1">
      <c r="A16" s="6" t="s">
        <v>29</v>
      </c>
      <c r="B16" s="9" t="s">
        <v>30</v>
      </c>
      <c r="C16" s="10"/>
      <c r="D16" s="6" t="s">
        <v>12</v>
      </c>
      <c r="E16" s="11">
        <v>0</v>
      </c>
    </row>
    <row r="17" spans="1:5" ht="14.25" customHeight="1">
      <c r="A17" s="6" t="s">
        <v>31</v>
      </c>
      <c r="B17" s="9" t="s">
        <v>32</v>
      </c>
      <c r="C17" s="10"/>
      <c r="D17" s="6" t="s">
        <v>12</v>
      </c>
      <c r="E17" s="11">
        <v>0</v>
      </c>
    </row>
    <row r="18" spans="1:5" ht="14.25" customHeight="1">
      <c r="A18" s="6" t="s">
        <v>33</v>
      </c>
      <c r="B18" s="9" t="s">
        <v>34</v>
      </c>
      <c r="C18" s="10"/>
      <c r="D18" s="6" t="s">
        <v>12</v>
      </c>
      <c r="E18" s="11">
        <v>41024.449999999997</v>
      </c>
    </row>
    <row r="19" spans="1:5" ht="14.25" customHeight="1">
      <c r="A19" s="6" t="s">
        <v>35</v>
      </c>
      <c r="B19" s="9" t="s">
        <v>36</v>
      </c>
      <c r="C19" s="10"/>
      <c r="D19" s="6" t="s">
        <v>12</v>
      </c>
      <c r="E19" s="11">
        <v>0</v>
      </c>
    </row>
    <row r="20" spans="1:5" ht="14.25" customHeight="1">
      <c r="A20" s="6" t="s">
        <v>37</v>
      </c>
      <c r="B20" s="9" t="s">
        <v>38</v>
      </c>
      <c r="C20" s="10"/>
      <c r="D20" s="6" t="s">
        <v>12</v>
      </c>
      <c r="E20" s="11">
        <v>2322794.02</v>
      </c>
    </row>
    <row r="21" spans="1:5" ht="14.25" customHeight="1">
      <c r="A21" s="6" t="s">
        <v>39</v>
      </c>
      <c r="B21" s="9" t="s">
        <v>40</v>
      </c>
      <c r="C21" s="10"/>
      <c r="D21" s="6" t="s">
        <v>12</v>
      </c>
      <c r="E21" s="11">
        <v>594664.23</v>
      </c>
    </row>
    <row r="22" spans="1:5" ht="14.25" customHeight="1">
      <c r="A22" s="6" t="s">
        <v>41</v>
      </c>
      <c r="B22" s="9" t="s">
        <v>42</v>
      </c>
      <c r="C22" s="10"/>
      <c r="D22" s="6" t="s">
        <v>12</v>
      </c>
      <c r="E22" s="11">
        <f>E8+E14-E167</f>
        <v>-434301.3599999994</v>
      </c>
    </row>
    <row r="23" spans="1:5" ht="14.25" customHeight="1">
      <c r="A23" s="6" t="s">
        <v>43</v>
      </c>
      <c r="B23" s="9" t="s">
        <v>44</v>
      </c>
      <c r="C23" s="10"/>
      <c r="D23" s="6" t="s">
        <v>12</v>
      </c>
      <c r="E23" s="11">
        <v>-553639.78</v>
      </c>
    </row>
    <row r="24" spans="1:5" ht="17.25" customHeight="1">
      <c r="A24" s="1" t="s">
        <v>45</v>
      </c>
      <c r="B24" s="3"/>
      <c r="C24" s="3"/>
      <c r="D24" s="3"/>
      <c r="E24" s="2"/>
    </row>
    <row r="25" spans="1:5" ht="14.25" customHeight="1">
      <c r="A25" s="12" t="s">
        <v>46</v>
      </c>
      <c r="B25" s="13" t="s">
        <v>210</v>
      </c>
      <c r="C25" s="13"/>
      <c r="D25" s="13"/>
      <c r="E25" s="14"/>
    </row>
    <row r="26" spans="1:5" ht="14.25" customHeight="1">
      <c r="A26" s="6" t="s">
        <v>47</v>
      </c>
      <c r="B26" s="9" t="s">
        <v>48</v>
      </c>
      <c r="C26" s="10"/>
      <c r="D26" s="6" t="s">
        <v>12</v>
      </c>
      <c r="E26" s="15">
        <v>2102.38</v>
      </c>
    </row>
    <row r="27" spans="1:5" ht="14.25" customHeight="1">
      <c r="A27" s="6" t="s">
        <v>49</v>
      </c>
      <c r="B27" s="9" t="s">
        <v>50</v>
      </c>
      <c r="C27" s="10"/>
      <c r="D27" s="6" t="s">
        <v>6</v>
      </c>
      <c r="E27" s="6" t="s">
        <v>51</v>
      </c>
    </row>
    <row r="28" spans="1:5" ht="14.25" customHeight="1">
      <c r="A28" s="6" t="s">
        <v>52</v>
      </c>
      <c r="B28" s="9" t="s">
        <v>53</v>
      </c>
      <c r="C28" s="10"/>
      <c r="D28" s="6" t="s">
        <v>6</v>
      </c>
      <c r="E28" s="6" t="s">
        <v>54</v>
      </c>
    </row>
    <row r="29" spans="1:5" ht="14.25" customHeight="1">
      <c r="A29" s="6" t="s">
        <v>55</v>
      </c>
      <c r="B29" s="9" t="s">
        <v>56</v>
      </c>
      <c r="C29" s="10"/>
      <c r="D29" s="6" t="s">
        <v>12</v>
      </c>
      <c r="E29" s="15">
        <v>0.01</v>
      </c>
    </row>
    <row r="30" spans="1:5" ht="14.25" customHeight="1">
      <c r="A30" s="16" t="s">
        <v>57</v>
      </c>
      <c r="B30" s="17" t="s">
        <v>211</v>
      </c>
      <c r="C30" s="19"/>
      <c r="D30" s="19"/>
      <c r="E30" s="18"/>
    </row>
    <row r="31" spans="1:5" ht="14.25" customHeight="1">
      <c r="A31" s="6" t="s">
        <v>58</v>
      </c>
      <c r="B31" s="9" t="s">
        <v>48</v>
      </c>
      <c r="C31" s="10"/>
      <c r="D31" s="6" t="s">
        <v>12</v>
      </c>
      <c r="E31" s="15">
        <v>35136.339999999997</v>
      </c>
    </row>
    <row r="32" spans="1:5" ht="14.25" customHeight="1">
      <c r="A32" s="6" t="s">
        <v>59</v>
      </c>
      <c r="B32" s="9" t="s">
        <v>50</v>
      </c>
      <c r="C32" s="10"/>
      <c r="D32" s="6" t="s">
        <v>6</v>
      </c>
      <c r="E32" s="6" t="s">
        <v>51</v>
      </c>
    </row>
    <row r="33" spans="1:5" ht="14.25" customHeight="1">
      <c r="A33" s="6" t="s">
        <v>60</v>
      </c>
      <c r="B33" s="9" t="s">
        <v>53</v>
      </c>
      <c r="C33" s="10"/>
      <c r="D33" s="6" t="s">
        <v>6</v>
      </c>
      <c r="E33" s="6" t="s">
        <v>54</v>
      </c>
    </row>
    <row r="34" spans="1:5" ht="14.25" customHeight="1">
      <c r="A34" s="6" t="s">
        <v>61</v>
      </c>
      <c r="B34" s="9" t="s">
        <v>56</v>
      </c>
      <c r="C34" s="10"/>
      <c r="D34" s="6" t="s">
        <v>12</v>
      </c>
      <c r="E34" s="15">
        <v>0.23</v>
      </c>
    </row>
    <row r="35" spans="1:5" ht="14.25" customHeight="1">
      <c r="A35" s="16" t="s">
        <v>62</v>
      </c>
      <c r="B35" s="17" t="s">
        <v>212</v>
      </c>
      <c r="C35" s="19"/>
      <c r="D35" s="19"/>
      <c r="E35" s="18"/>
    </row>
    <row r="36" spans="1:5" ht="14.25" customHeight="1">
      <c r="A36" s="6" t="s">
        <v>63</v>
      </c>
      <c r="B36" s="9" t="s">
        <v>48</v>
      </c>
      <c r="C36" s="10"/>
      <c r="D36" s="6" t="s">
        <v>12</v>
      </c>
      <c r="E36" s="15">
        <v>34557.019999999997</v>
      </c>
    </row>
    <row r="37" spans="1:5" ht="14.25" customHeight="1">
      <c r="A37" s="6" t="s">
        <v>64</v>
      </c>
      <c r="B37" s="9" t="s">
        <v>50</v>
      </c>
      <c r="C37" s="10"/>
      <c r="D37" s="6" t="s">
        <v>6</v>
      </c>
      <c r="E37" s="6" t="s">
        <v>51</v>
      </c>
    </row>
    <row r="38" spans="1:5" ht="14.25" customHeight="1">
      <c r="A38" s="6" t="s">
        <v>65</v>
      </c>
      <c r="B38" s="9" t="s">
        <v>53</v>
      </c>
      <c r="C38" s="10"/>
      <c r="D38" s="6" t="s">
        <v>6</v>
      </c>
      <c r="E38" s="6" t="s">
        <v>54</v>
      </c>
    </row>
    <row r="39" spans="1:5" ht="14.25" customHeight="1">
      <c r="A39" s="6" t="s">
        <v>66</v>
      </c>
      <c r="B39" s="9" t="s">
        <v>56</v>
      </c>
      <c r="C39" s="10"/>
      <c r="D39" s="6" t="s">
        <v>12</v>
      </c>
      <c r="E39" s="15">
        <v>0.23</v>
      </c>
    </row>
    <row r="40" spans="1:5" ht="14.25" customHeight="1">
      <c r="A40" s="16" t="s">
        <v>67</v>
      </c>
      <c r="B40" s="17" t="s">
        <v>213</v>
      </c>
      <c r="C40" s="19"/>
      <c r="D40" s="19"/>
      <c r="E40" s="18"/>
    </row>
    <row r="41" spans="1:5" ht="14.25" customHeight="1">
      <c r="A41" s="6" t="s">
        <v>68</v>
      </c>
      <c r="B41" s="9" t="s">
        <v>48</v>
      </c>
      <c r="C41" s="10"/>
      <c r="D41" s="6" t="s">
        <v>12</v>
      </c>
      <c r="E41" s="15">
        <v>11173.01</v>
      </c>
    </row>
    <row r="42" spans="1:5" ht="14.25" customHeight="1">
      <c r="A42" s="6" t="s">
        <v>69</v>
      </c>
      <c r="B42" s="9" t="s">
        <v>50</v>
      </c>
      <c r="C42" s="10"/>
      <c r="D42" s="6" t="s">
        <v>6</v>
      </c>
      <c r="E42" s="6" t="s">
        <v>51</v>
      </c>
    </row>
    <row r="43" spans="1:5" ht="14.25" customHeight="1">
      <c r="A43" s="6" t="s">
        <v>70</v>
      </c>
      <c r="B43" s="9" t="s">
        <v>53</v>
      </c>
      <c r="C43" s="10"/>
      <c r="D43" s="6" t="s">
        <v>6</v>
      </c>
      <c r="E43" s="6" t="s">
        <v>54</v>
      </c>
    </row>
    <row r="44" spans="1:5" ht="14.25" customHeight="1">
      <c r="A44" s="6" t="s">
        <v>71</v>
      </c>
      <c r="B44" s="9" t="s">
        <v>56</v>
      </c>
      <c r="C44" s="10"/>
      <c r="D44" s="6" t="s">
        <v>12</v>
      </c>
      <c r="E44" s="15">
        <v>7.0000000000000007E-2</v>
      </c>
    </row>
    <row r="45" spans="1:5" ht="14.25" customHeight="1">
      <c r="A45" s="16" t="s">
        <v>72</v>
      </c>
      <c r="B45" s="17" t="s">
        <v>214</v>
      </c>
      <c r="C45" s="19"/>
      <c r="D45" s="19"/>
      <c r="E45" s="18"/>
    </row>
    <row r="46" spans="1:5" ht="14.25" customHeight="1">
      <c r="A46" s="6" t="s">
        <v>73</v>
      </c>
      <c r="B46" s="9" t="s">
        <v>48</v>
      </c>
      <c r="C46" s="10"/>
      <c r="D46" s="6" t="s">
        <v>12</v>
      </c>
      <c r="E46" s="15">
        <v>670.94</v>
      </c>
    </row>
    <row r="47" spans="1:5" ht="14.25" customHeight="1">
      <c r="A47" s="6" t="s">
        <v>74</v>
      </c>
      <c r="B47" s="9" t="s">
        <v>50</v>
      </c>
      <c r="C47" s="10"/>
      <c r="D47" s="6" t="s">
        <v>6</v>
      </c>
      <c r="E47" s="6" t="s">
        <v>51</v>
      </c>
    </row>
    <row r="48" spans="1:5" ht="14.25" customHeight="1">
      <c r="A48" s="6" t="s">
        <v>75</v>
      </c>
      <c r="B48" s="9" t="s">
        <v>53</v>
      </c>
      <c r="C48" s="10"/>
      <c r="D48" s="6" t="s">
        <v>6</v>
      </c>
      <c r="E48" s="6" t="s">
        <v>54</v>
      </c>
    </row>
    <row r="49" spans="1:5" ht="14.25" customHeight="1">
      <c r="A49" s="6" t="s">
        <v>76</v>
      </c>
      <c r="B49" s="9" t="s">
        <v>56</v>
      </c>
      <c r="C49" s="10"/>
      <c r="D49" s="6" t="s">
        <v>12</v>
      </c>
      <c r="E49" s="15">
        <v>0</v>
      </c>
    </row>
    <row r="50" spans="1:5" ht="14.25" customHeight="1">
      <c r="A50" s="16" t="s">
        <v>77</v>
      </c>
      <c r="B50" s="17" t="s">
        <v>215</v>
      </c>
      <c r="C50" s="19"/>
      <c r="D50" s="19"/>
      <c r="E50" s="18"/>
    </row>
    <row r="51" spans="1:5" ht="14.25" customHeight="1">
      <c r="A51" s="6" t="s">
        <v>78</v>
      </c>
      <c r="B51" s="9" t="s">
        <v>48</v>
      </c>
      <c r="C51" s="10"/>
      <c r="D51" s="6" t="s">
        <v>12</v>
      </c>
      <c r="E51" s="15">
        <v>219235.12</v>
      </c>
    </row>
    <row r="52" spans="1:5" ht="14.25" customHeight="1">
      <c r="A52" s="6" t="s">
        <v>79</v>
      </c>
      <c r="B52" s="9" t="s">
        <v>50</v>
      </c>
      <c r="C52" s="10"/>
      <c r="D52" s="6" t="s">
        <v>6</v>
      </c>
      <c r="E52" s="6" t="s">
        <v>51</v>
      </c>
    </row>
    <row r="53" spans="1:5" ht="14.25" customHeight="1">
      <c r="A53" s="6" t="s">
        <v>80</v>
      </c>
      <c r="B53" s="9" t="s">
        <v>53</v>
      </c>
      <c r="C53" s="10"/>
      <c r="D53" s="6" t="s">
        <v>6</v>
      </c>
      <c r="E53" s="6" t="s">
        <v>54</v>
      </c>
    </row>
    <row r="54" spans="1:5" ht="14.25" customHeight="1">
      <c r="A54" s="6" t="s">
        <v>81</v>
      </c>
      <c r="B54" s="9" t="s">
        <v>56</v>
      </c>
      <c r="C54" s="10"/>
      <c r="D54" s="6" t="s">
        <v>12</v>
      </c>
      <c r="E54" s="15">
        <v>1.46</v>
      </c>
    </row>
    <row r="55" spans="1:5" ht="14.25" customHeight="1">
      <c r="A55" s="16" t="s">
        <v>82</v>
      </c>
      <c r="B55" s="17" t="s">
        <v>216</v>
      </c>
      <c r="C55" s="19"/>
      <c r="D55" s="19"/>
      <c r="E55" s="18"/>
    </row>
    <row r="56" spans="1:5" ht="14.25" customHeight="1">
      <c r="A56" s="6" t="s">
        <v>83</v>
      </c>
      <c r="B56" s="9" t="s">
        <v>48</v>
      </c>
      <c r="C56" s="10"/>
      <c r="D56" s="6" t="s">
        <v>12</v>
      </c>
      <c r="E56" s="15">
        <v>3247.7</v>
      </c>
    </row>
    <row r="57" spans="1:5" ht="14.25" customHeight="1">
      <c r="A57" s="6" t="s">
        <v>84</v>
      </c>
      <c r="B57" s="9" t="s">
        <v>50</v>
      </c>
      <c r="C57" s="10"/>
      <c r="D57" s="6" t="s">
        <v>6</v>
      </c>
      <c r="E57" s="6" t="s">
        <v>51</v>
      </c>
    </row>
    <row r="58" spans="1:5" ht="14.25" customHeight="1">
      <c r="A58" s="6" t="s">
        <v>85</v>
      </c>
      <c r="B58" s="9" t="s">
        <v>53</v>
      </c>
      <c r="C58" s="10"/>
      <c r="D58" s="6" t="s">
        <v>6</v>
      </c>
      <c r="E58" s="6" t="s">
        <v>54</v>
      </c>
    </row>
    <row r="59" spans="1:5" ht="14.25" customHeight="1">
      <c r="A59" s="6" t="s">
        <v>86</v>
      </c>
      <c r="B59" s="9" t="s">
        <v>56</v>
      </c>
      <c r="C59" s="10"/>
      <c r="D59" s="6" t="s">
        <v>12</v>
      </c>
      <c r="E59" s="15">
        <v>0.02</v>
      </c>
    </row>
    <row r="60" spans="1:5" ht="14.25" customHeight="1">
      <c r="A60" s="16" t="s">
        <v>87</v>
      </c>
      <c r="B60" s="17" t="s">
        <v>217</v>
      </c>
      <c r="C60" s="19"/>
      <c r="D60" s="19"/>
      <c r="E60" s="18"/>
    </row>
    <row r="61" spans="1:5" ht="14.25" customHeight="1">
      <c r="A61" s="6" t="s">
        <v>88</v>
      </c>
      <c r="B61" s="9" t="s">
        <v>48</v>
      </c>
      <c r="C61" s="10"/>
      <c r="D61" s="6" t="s">
        <v>12</v>
      </c>
      <c r="E61" s="15">
        <v>14092.72</v>
      </c>
    </row>
    <row r="62" spans="1:5" ht="14.25" customHeight="1">
      <c r="A62" s="6" t="s">
        <v>89</v>
      </c>
      <c r="B62" s="9" t="s">
        <v>50</v>
      </c>
      <c r="C62" s="10"/>
      <c r="D62" s="6" t="s">
        <v>6</v>
      </c>
      <c r="E62" s="6" t="s">
        <v>51</v>
      </c>
    </row>
    <row r="63" spans="1:5" ht="14.25" customHeight="1">
      <c r="A63" s="6" t="s">
        <v>90</v>
      </c>
      <c r="B63" s="9" t="s">
        <v>53</v>
      </c>
      <c r="C63" s="10"/>
      <c r="D63" s="6" t="s">
        <v>6</v>
      </c>
      <c r="E63" s="6" t="s">
        <v>54</v>
      </c>
    </row>
    <row r="64" spans="1:5" ht="14.25" customHeight="1">
      <c r="A64" s="6" t="s">
        <v>91</v>
      </c>
      <c r="B64" s="9" t="s">
        <v>56</v>
      </c>
      <c r="C64" s="10"/>
      <c r="D64" s="6" t="s">
        <v>12</v>
      </c>
      <c r="E64" s="15">
        <v>0.09</v>
      </c>
    </row>
    <row r="65" spans="1:5" ht="14.25" customHeight="1">
      <c r="A65" s="16" t="s">
        <v>92</v>
      </c>
      <c r="B65" s="17" t="s">
        <v>218</v>
      </c>
      <c r="C65" s="19"/>
      <c r="D65" s="19"/>
      <c r="E65" s="18"/>
    </row>
    <row r="66" spans="1:5" ht="14.25" customHeight="1">
      <c r="A66" s="6" t="s">
        <v>93</v>
      </c>
      <c r="B66" s="9" t="s">
        <v>48</v>
      </c>
      <c r="C66" s="10"/>
      <c r="D66" s="6" t="s">
        <v>12</v>
      </c>
      <c r="E66" s="15">
        <v>150333.43</v>
      </c>
    </row>
    <row r="67" spans="1:5" ht="14.25" customHeight="1">
      <c r="A67" s="6" t="s">
        <v>94</v>
      </c>
      <c r="B67" s="9" t="s">
        <v>50</v>
      </c>
      <c r="C67" s="10"/>
      <c r="D67" s="6" t="s">
        <v>6</v>
      </c>
      <c r="E67" s="6" t="s">
        <v>51</v>
      </c>
    </row>
    <row r="68" spans="1:5" ht="14.25" customHeight="1">
      <c r="A68" s="6" t="s">
        <v>95</v>
      </c>
      <c r="B68" s="9" t="s">
        <v>53</v>
      </c>
      <c r="C68" s="10"/>
      <c r="D68" s="6" t="s">
        <v>6</v>
      </c>
      <c r="E68" s="6" t="s">
        <v>54</v>
      </c>
    </row>
    <row r="69" spans="1:5" ht="14.25" customHeight="1">
      <c r="A69" s="6" t="s">
        <v>96</v>
      </c>
      <c r="B69" s="9" t="s">
        <v>56</v>
      </c>
      <c r="C69" s="10"/>
      <c r="D69" s="6" t="s">
        <v>12</v>
      </c>
      <c r="E69" s="15">
        <v>1</v>
      </c>
    </row>
    <row r="70" spans="1:5" ht="14.25" customHeight="1">
      <c r="A70" s="16" t="s">
        <v>97</v>
      </c>
      <c r="B70" s="17" t="s">
        <v>219</v>
      </c>
      <c r="C70" s="19"/>
      <c r="D70" s="19"/>
      <c r="E70" s="18"/>
    </row>
    <row r="71" spans="1:5" ht="14.25" customHeight="1">
      <c r="A71" s="6" t="s">
        <v>98</v>
      </c>
      <c r="B71" s="9" t="s">
        <v>48</v>
      </c>
      <c r="C71" s="10"/>
      <c r="D71" s="6" t="s">
        <v>12</v>
      </c>
      <c r="E71" s="15">
        <v>35280</v>
      </c>
    </row>
    <row r="72" spans="1:5" ht="14.25" customHeight="1">
      <c r="A72" s="6" t="s">
        <v>99</v>
      </c>
      <c r="B72" s="9" t="s">
        <v>50</v>
      </c>
      <c r="C72" s="10"/>
      <c r="D72" s="6" t="s">
        <v>6</v>
      </c>
      <c r="E72" s="6" t="s">
        <v>51</v>
      </c>
    </row>
    <row r="73" spans="1:5" ht="14.25" customHeight="1">
      <c r="A73" s="6" t="s">
        <v>100</v>
      </c>
      <c r="B73" s="9" t="s">
        <v>53</v>
      </c>
      <c r="C73" s="10"/>
      <c r="D73" s="6" t="s">
        <v>6</v>
      </c>
      <c r="E73" s="6" t="s">
        <v>54</v>
      </c>
    </row>
    <row r="74" spans="1:5" ht="14.25" customHeight="1">
      <c r="A74" s="6" t="s">
        <v>101</v>
      </c>
      <c r="B74" s="9" t="s">
        <v>56</v>
      </c>
      <c r="C74" s="10"/>
      <c r="D74" s="6" t="s">
        <v>12</v>
      </c>
      <c r="E74" s="15">
        <v>0.23</v>
      </c>
    </row>
    <row r="75" spans="1:5" ht="14.25" customHeight="1">
      <c r="A75" s="16" t="s">
        <v>102</v>
      </c>
      <c r="B75" s="17" t="s">
        <v>220</v>
      </c>
      <c r="C75" s="19"/>
      <c r="D75" s="19"/>
      <c r="E75" s="18"/>
    </row>
    <row r="76" spans="1:5" ht="14.25" customHeight="1">
      <c r="A76" s="6" t="s">
        <v>103</v>
      </c>
      <c r="B76" s="9" t="s">
        <v>48</v>
      </c>
      <c r="C76" s="10"/>
      <c r="D76" s="6" t="s">
        <v>12</v>
      </c>
      <c r="E76" s="15">
        <v>123290.74</v>
      </c>
    </row>
    <row r="77" spans="1:5" ht="14.25" customHeight="1">
      <c r="A77" s="6" t="s">
        <v>104</v>
      </c>
      <c r="B77" s="9" t="s">
        <v>50</v>
      </c>
      <c r="C77" s="10"/>
      <c r="D77" s="6" t="s">
        <v>6</v>
      </c>
      <c r="E77" s="6" t="s">
        <v>51</v>
      </c>
    </row>
    <row r="78" spans="1:5" ht="14.25" customHeight="1">
      <c r="A78" s="6" t="s">
        <v>105</v>
      </c>
      <c r="B78" s="9" t="s">
        <v>53</v>
      </c>
      <c r="C78" s="10"/>
      <c r="D78" s="6" t="s">
        <v>6</v>
      </c>
      <c r="E78" s="6" t="s">
        <v>54</v>
      </c>
    </row>
    <row r="79" spans="1:5" ht="14.25" customHeight="1">
      <c r="A79" s="6" t="s">
        <v>106</v>
      </c>
      <c r="B79" s="9" t="s">
        <v>56</v>
      </c>
      <c r="C79" s="10"/>
      <c r="D79" s="6" t="s">
        <v>12</v>
      </c>
      <c r="E79" s="15">
        <v>0.82</v>
      </c>
    </row>
    <row r="80" spans="1:5" ht="14.25" customHeight="1">
      <c r="A80" s="16" t="s">
        <v>107</v>
      </c>
      <c r="B80" s="17" t="s">
        <v>108</v>
      </c>
      <c r="C80" s="19"/>
      <c r="D80" s="19"/>
      <c r="E80" s="18"/>
    </row>
    <row r="81" spans="1:5" ht="14.25" customHeight="1">
      <c r="A81" s="6" t="s">
        <v>109</v>
      </c>
      <c r="B81" s="9" t="s">
        <v>48</v>
      </c>
      <c r="C81" s="10"/>
      <c r="D81" s="6" t="s">
        <v>12</v>
      </c>
      <c r="E81" s="15">
        <v>520990.8</v>
      </c>
    </row>
    <row r="82" spans="1:5" ht="14.25" customHeight="1">
      <c r="A82" s="6" t="s">
        <v>110</v>
      </c>
      <c r="B82" s="9" t="s">
        <v>50</v>
      </c>
      <c r="C82" s="10"/>
      <c r="D82" s="6" t="s">
        <v>6</v>
      </c>
      <c r="E82" s="6" t="s">
        <v>51</v>
      </c>
    </row>
    <row r="83" spans="1:5" ht="14.25" customHeight="1">
      <c r="A83" s="6" t="s">
        <v>111</v>
      </c>
      <c r="B83" s="9" t="s">
        <v>53</v>
      </c>
      <c r="C83" s="10"/>
      <c r="D83" s="6" t="s">
        <v>6</v>
      </c>
      <c r="E83" s="6" t="s">
        <v>54</v>
      </c>
    </row>
    <row r="84" spans="1:5" ht="14.25" customHeight="1">
      <c r="A84" s="6" t="s">
        <v>112</v>
      </c>
      <c r="B84" s="9" t="s">
        <v>56</v>
      </c>
      <c r="C84" s="10"/>
      <c r="D84" s="6" t="s">
        <v>12</v>
      </c>
      <c r="E84" s="15">
        <v>3.46</v>
      </c>
    </row>
    <row r="85" spans="1:5" ht="14.25" customHeight="1">
      <c r="A85" s="16" t="s">
        <v>113</v>
      </c>
      <c r="B85" s="17" t="s">
        <v>114</v>
      </c>
      <c r="C85" s="19"/>
      <c r="D85" s="19"/>
      <c r="E85" s="18"/>
    </row>
    <row r="86" spans="1:5" ht="14.25" customHeight="1">
      <c r="A86" s="6" t="s">
        <v>115</v>
      </c>
      <c r="B86" s="9" t="s">
        <v>48</v>
      </c>
      <c r="C86" s="10"/>
      <c r="D86" s="6" t="s">
        <v>12</v>
      </c>
      <c r="E86" s="15">
        <v>188146.68</v>
      </c>
    </row>
    <row r="87" spans="1:5" ht="14.25" customHeight="1">
      <c r="A87" s="6" t="s">
        <v>116</v>
      </c>
      <c r="B87" s="9" t="s">
        <v>50</v>
      </c>
      <c r="C87" s="10"/>
      <c r="D87" s="6" t="s">
        <v>6</v>
      </c>
      <c r="E87" s="6" t="s">
        <v>51</v>
      </c>
    </row>
    <row r="88" spans="1:5" ht="14.25" customHeight="1">
      <c r="A88" s="6" t="s">
        <v>117</v>
      </c>
      <c r="B88" s="9" t="s">
        <v>53</v>
      </c>
      <c r="C88" s="10"/>
      <c r="D88" s="6" t="s">
        <v>6</v>
      </c>
      <c r="E88" s="6" t="s">
        <v>54</v>
      </c>
    </row>
    <row r="89" spans="1:5" ht="14.25" customHeight="1">
      <c r="A89" s="6" t="s">
        <v>118</v>
      </c>
      <c r="B89" s="9" t="s">
        <v>56</v>
      </c>
      <c r="C89" s="10"/>
      <c r="D89" s="6" t="s">
        <v>12</v>
      </c>
      <c r="E89" s="15">
        <v>1.25</v>
      </c>
    </row>
    <row r="90" spans="1:5" ht="14.25" customHeight="1">
      <c r="A90" s="16" t="s">
        <v>119</v>
      </c>
      <c r="B90" s="17" t="s">
        <v>120</v>
      </c>
      <c r="C90" s="19"/>
      <c r="D90" s="19"/>
      <c r="E90" s="18"/>
    </row>
    <row r="91" spans="1:5" ht="14.25" customHeight="1">
      <c r="A91" s="6" t="s">
        <v>121</v>
      </c>
      <c r="B91" s="9" t="s">
        <v>48</v>
      </c>
      <c r="C91" s="10"/>
      <c r="D91" s="6" t="s">
        <v>12</v>
      </c>
      <c r="E91" s="15">
        <v>8586.44</v>
      </c>
    </row>
    <row r="92" spans="1:5" ht="14.25" customHeight="1">
      <c r="A92" s="6" t="s">
        <v>122</v>
      </c>
      <c r="B92" s="9" t="s">
        <v>50</v>
      </c>
      <c r="C92" s="10"/>
      <c r="D92" s="6" t="s">
        <v>6</v>
      </c>
      <c r="E92" s="6" t="s">
        <v>123</v>
      </c>
    </row>
    <row r="93" spans="1:5" ht="14.25" customHeight="1">
      <c r="A93" s="6" t="s">
        <v>124</v>
      </c>
      <c r="B93" s="9" t="s">
        <v>53</v>
      </c>
      <c r="C93" s="10"/>
      <c r="D93" s="6" t="s">
        <v>6</v>
      </c>
      <c r="E93" s="6" t="s">
        <v>54</v>
      </c>
    </row>
    <row r="94" spans="1:5" ht="14.25" customHeight="1">
      <c r="A94" s="6" t="s">
        <v>125</v>
      </c>
      <c r="B94" s="9" t="s">
        <v>56</v>
      </c>
      <c r="C94" s="10"/>
      <c r="D94" s="6" t="s">
        <v>12</v>
      </c>
      <c r="E94" s="15">
        <v>0.06</v>
      </c>
    </row>
    <row r="95" spans="1:5" ht="14.25" customHeight="1">
      <c r="A95" s="16" t="s">
        <v>126</v>
      </c>
      <c r="B95" s="17" t="s">
        <v>127</v>
      </c>
      <c r="C95" s="19"/>
      <c r="D95" s="19"/>
      <c r="E95" s="18"/>
    </row>
    <row r="96" spans="1:5" ht="14.25" customHeight="1">
      <c r="A96" s="6" t="s">
        <v>128</v>
      </c>
      <c r="B96" s="9" t="s">
        <v>48</v>
      </c>
      <c r="C96" s="10"/>
      <c r="D96" s="6" t="s">
        <v>12</v>
      </c>
      <c r="E96" s="15">
        <v>6451.2</v>
      </c>
    </row>
    <row r="97" spans="1:5" ht="14.25" customHeight="1">
      <c r="A97" s="6" t="s">
        <v>129</v>
      </c>
      <c r="B97" s="9" t="s">
        <v>50</v>
      </c>
      <c r="C97" s="10"/>
      <c r="D97" s="6" t="s">
        <v>6</v>
      </c>
      <c r="E97" s="6" t="s">
        <v>123</v>
      </c>
    </row>
    <row r="98" spans="1:5" ht="14.25" customHeight="1">
      <c r="A98" s="6" t="s">
        <v>130</v>
      </c>
      <c r="B98" s="9" t="s">
        <v>53</v>
      </c>
      <c r="C98" s="10"/>
      <c r="D98" s="6" t="s">
        <v>6</v>
      </c>
      <c r="E98" s="6" t="s">
        <v>54</v>
      </c>
    </row>
    <row r="99" spans="1:5" ht="1.5" customHeight="1"/>
    <row r="100" spans="1:5" ht="14.25" customHeight="1">
      <c r="A100" s="6" t="s">
        <v>131</v>
      </c>
      <c r="B100" s="9" t="s">
        <v>56</v>
      </c>
      <c r="C100" s="10"/>
      <c r="D100" s="6" t="s">
        <v>12</v>
      </c>
      <c r="E100" s="15">
        <v>0.04</v>
      </c>
    </row>
    <row r="101" spans="1:5" ht="14.25" customHeight="1">
      <c r="A101" s="16" t="s">
        <v>132</v>
      </c>
      <c r="B101" s="17" t="s">
        <v>133</v>
      </c>
      <c r="C101" s="19"/>
      <c r="D101" s="19"/>
      <c r="E101" s="18"/>
    </row>
    <row r="102" spans="1:5" ht="14.25" customHeight="1">
      <c r="A102" s="6" t="s">
        <v>134</v>
      </c>
      <c r="B102" s="9" t="s">
        <v>48</v>
      </c>
      <c r="C102" s="10"/>
      <c r="D102" s="6" t="s">
        <v>12</v>
      </c>
      <c r="E102" s="15">
        <v>6885.54</v>
      </c>
    </row>
    <row r="103" spans="1:5" ht="14.25" customHeight="1">
      <c r="A103" s="6" t="s">
        <v>135</v>
      </c>
      <c r="B103" s="9" t="s">
        <v>50</v>
      </c>
      <c r="C103" s="10"/>
      <c r="D103" s="6" t="s">
        <v>6</v>
      </c>
      <c r="E103" s="6" t="s">
        <v>123</v>
      </c>
    </row>
    <row r="104" spans="1:5" ht="14.25" customHeight="1">
      <c r="A104" s="6" t="s">
        <v>136</v>
      </c>
      <c r="B104" s="9" t="s">
        <v>53</v>
      </c>
      <c r="C104" s="10"/>
      <c r="D104" s="6" t="s">
        <v>6</v>
      </c>
      <c r="E104" s="6" t="s">
        <v>54</v>
      </c>
    </row>
    <row r="105" spans="1:5" ht="14.25" customHeight="1">
      <c r="A105" s="6" t="s">
        <v>137</v>
      </c>
      <c r="B105" s="9" t="s">
        <v>56</v>
      </c>
      <c r="C105" s="10"/>
      <c r="D105" s="6" t="s">
        <v>12</v>
      </c>
      <c r="E105" s="15">
        <v>0.05</v>
      </c>
    </row>
    <row r="106" spans="1:5" ht="14.25" customHeight="1">
      <c r="A106" s="16" t="s">
        <v>138</v>
      </c>
      <c r="B106" s="17" t="s">
        <v>139</v>
      </c>
      <c r="C106" s="19"/>
      <c r="D106" s="19"/>
      <c r="E106" s="18"/>
    </row>
    <row r="107" spans="1:5" ht="14.25" customHeight="1">
      <c r="A107" s="6" t="s">
        <v>140</v>
      </c>
      <c r="B107" s="9" t="s">
        <v>48</v>
      </c>
      <c r="C107" s="10"/>
      <c r="D107" s="6" t="s">
        <v>12</v>
      </c>
      <c r="E107" s="15">
        <v>134884.07999999999</v>
      </c>
    </row>
    <row r="108" spans="1:5" ht="14.25" customHeight="1">
      <c r="A108" s="6" t="s">
        <v>141</v>
      </c>
      <c r="B108" s="9" t="s">
        <v>50</v>
      </c>
      <c r="C108" s="10"/>
      <c r="D108" s="6" t="s">
        <v>6</v>
      </c>
      <c r="E108" s="6" t="s">
        <v>51</v>
      </c>
    </row>
    <row r="109" spans="1:5" ht="14.25" customHeight="1">
      <c r="A109" s="6" t="s">
        <v>142</v>
      </c>
      <c r="B109" s="9" t="s">
        <v>53</v>
      </c>
      <c r="C109" s="10"/>
      <c r="D109" s="6" t="s">
        <v>6</v>
      </c>
      <c r="E109" s="6" t="s">
        <v>54</v>
      </c>
    </row>
    <row r="110" spans="1:5" ht="14.25" customHeight="1">
      <c r="A110" s="6" t="s">
        <v>143</v>
      </c>
      <c r="B110" s="9" t="s">
        <v>56</v>
      </c>
      <c r="C110" s="10"/>
      <c r="D110" s="6" t="s">
        <v>12</v>
      </c>
      <c r="E110" s="15">
        <v>0.9</v>
      </c>
    </row>
    <row r="111" spans="1:5" ht="14.25" customHeight="1">
      <c r="A111" s="16" t="s">
        <v>144</v>
      </c>
      <c r="B111" s="17" t="s">
        <v>288</v>
      </c>
      <c r="C111" s="19"/>
      <c r="D111" s="19"/>
      <c r="E111" s="18"/>
    </row>
    <row r="112" spans="1:5" ht="14.25" customHeight="1">
      <c r="A112" s="6" t="s">
        <v>146</v>
      </c>
      <c r="B112" s="9" t="s">
        <v>48</v>
      </c>
      <c r="C112" s="10"/>
      <c r="D112" s="6" t="s">
        <v>12</v>
      </c>
      <c r="E112" s="15">
        <v>15000</v>
      </c>
    </row>
    <row r="113" spans="1:5" ht="14.25" customHeight="1">
      <c r="A113" s="6" t="s">
        <v>147</v>
      </c>
      <c r="B113" s="9" t="s">
        <v>50</v>
      </c>
      <c r="C113" s="10"/>
      <c r="D113" s="6" t="s">
        <v>6</v>
      </c>
      <c r="E113" s="6" t="s">
        <v>123</v>
      </c>
    </row>
    <row r="114" spans="1:5" ht="14.25" customHeight="1">
      <c r="A114" s="6" t="s">
        <v>148</v>
      </c>
      <c r="B114" s="9" t="s">
        <v>53</v>
      </c>
      <c r="C114" s="10"/>
      <c r="D114" s="6" t="s">
        <v>6</v>
      </c>
      <c r="E114" s="6" t="s">
        <v>54</v>
      </c>
    </row>
    <row r="115" spans="1:5" ht="14.25" customHeight="1">
      <c r="A115" s="6" t="s">
        <v>149</v>
      </c>
      <c r="B115" s="9" t="s">
        <v>56</v>
      </c>
      <c r="C115" s="10"/>
      <c r="D115" s="6" t="s">
        <v>12</v>
      </c>
      <c r="E115" s="15">
        <v>0.1</v>
      </c>
    </row>
    <row r="116" spans="1:5" ht="14.25" customHeight="1">
      <c r="A116" s="16" t="s">
        <v>150</v>
      </c>
      <c r="B116" s="17" t="s">
        <v>145</v>
      </c>
      <c r="C116" s="19"/>
      <c r="D116" s="19"/>
      <c r="E116" s="18"/>
    </row>
    <row r="117" spans="1:5" ht="14.25" customHeight="1">
      <c r="A117" s="6" t="s">
        <v>151</v>
      </c>
      <c r="B117" s="9" t="s">
        <v>48</v>
      </c>
      <c r="C117" s="10"/>
      <c r="D117" s="6" t="s">
        <v>12</v>
      </c>
      <c r="E117" s="15">
        <v>614661.72</v>
      </c>
    </row>
    <row r="118" spans="1:5" ht="14.25" customHeight="1">
      <c r="A118" s="6" t="s">
        <v>152</v>
      </c>
      <c r="B118" s="9" t="s">
        <v>50</v>
      </c>
      <c r="C118" s="10"/>
      <c r="D118" s="6" t="s">
        <v>6</v>
      </c>
      <c r="E118" s="6" t="s">
        <v>51</v>
      </c>
    </row>
    <row r="119" spans="1:5" ht="14.25" customHeight="1">
      <c r="A119" s="6" t="s">
        <v>153</v>
      </c>
      <c r="B119" s="9" t="s">
        <v>53</v>
      </c>
      <c r="C119" s="10"/>
      <c r="D119" s="6" t="s">
        <v>6</v>
      </c>
      <c r="E119" s="6" t="s">
        <v>54</v>
      </c>
    </row>
    <row r="120" spans="1:5" ht="14.25" customHeight="1">
      <c r="A120" s="6" t="s">
        <v>154</v>
      </c>
      <c r="B120" s="9" t="s">
        <v>56</v>
      </c>
      <c r="C120" s="10"/>
      <c r="D120" s="6" t="s">
        <v>12</v>
      </c>
      <c r="E120" s="15">
        <v>4.08</v>
      </c>
    </row>
    <row r="121" spans="1:5" ht="14.25" customHeight="1">
      <c r="A121" s="16" t="s">
        <v>155</v>
      </c>
      <c r="B121" s="17" t="s">
        <v>268</v>
      </c>
      <c r="C121" s="19"/>
      <c r="D121" s="19"/>
      <c r="E121" s="18"/>
    </row>
    <row r="122" spans="1:5" ht="14.25" customHeight="1">
      <c r="A122" s="6" t="s">
        <v>156</v>
      </c>
      <c r="B122" s="9" t="s">
        <v>48</v>
      </c>
      <c r="C122" s="10"/>
      <c r="D122" s="6" t="s">
        <v>12</v>
      </c>
      <c r="E122" s="15">
        <v>780</v>
      </c>
    </row>
    <row r="123" spans="1:5" ht="14.25" customHeight="1">
      <c r="A123" s="6" t="s">
        <v>157</v>
      </c>
      <c r="B123" s="9" t="s">
        <v>50</v>
      </c>
      <c r="C123" s="10"/>
      <c r="D123" s="6" t="s">
        <v>6</v>
      </c>
      <c r="E123" s="6" t="s">
        <v>51</v>
      </c>
    </row>
    <row r="124" spans="1:5" ht="14.25" customHeight="1">
      <c r="A124" s="6" t="s">
        <v>158</v>
      </c>
      <c r="B124" s="9" t="s">
        <v>53</v>
      </c>
      <c r="C124" s="10"/>
      <c r="D124" s="6" t="s">
        <v>6</v>
      </c>
      <c r="E124" s="6" t="s">
        <v>54</v>
      </c>
    </row>
    <row r="125" spans="1:5" ht="14.25" customHeight="1">
      <c r="A125" s="6" t="s">
        <v>159</v>
      </c>
      <c r="B125" s="9" t="s">
        <v>56</v>
      </c>
      <c r="C125" s="10"/>
      <c r="D125" s="6" t="s">
        <v>12</v>
      </c>
      <c r="E125" s="15">
        <v>0.01</v>
      </c>
    </row>
    <row r="126" spans="1:5" ht="14.25" customHeight="1">
      <c r="A126" s="16" t="s">
        <v>160</v>
      </c>
      <c r="B126" s="17" t="s">
        <v>269</v>
      </c>
      <c r="C126" s="19"/>
      <c r="D126" s="19"/>
      <c r="E126" s="18"/>
    </row>
    <row r="127" spans="1:5" ht="14.25" customHeight="1">
      <c r="A127" s="6" t="s">
        <v>161</v>
      </c>
      <c r="B127" s="9" t="s">
        <v>48</v>
      </c>
      <c r="C127" s="10"/>
      <c r="D127" s="6" t="s">
        <v>12</v>
      </c>
      <c r="E127" s="15">
        <v>30329.599999999999</v>
      </c>
    </row>
    <row r="128" spans="1:5" ht="14.25" customHeight="1">
      <c r="A128" s="6" t="s">
        <v>162</v>
      </c>
      <c r="B128" s="9" t="s">
        <v>50</v>
      </c>
      <c r="C128" s="10"/>
      <c r="D128" s="6" t="s">
        <v>6</v>
      </c>
      <c r="E128" s="6" t="s">
        <v>123</v>
      </c>
    </row>
    <row r="129" spans="1:5" ht="14.25" customHeight="1">
      <c r="A129" s="6" t="s">
        <v>163</v>
      </c>
      <c r="B129" s="9" t="s">
        <v>53</v>
      </c>
      <c r="C129" s="10"/>
      <c r="D129" s="6" t="s">
        <v>6</v>
      </c>
      <c r="E129" s="6" t="s">
        <v>54</v>
      </c>
    </row>
    <row r="130" spans="1:5" ht="14.25" customHeight="1">
      <c r="A130" s="6" t="s">
        <v>164</v>
      </c>
      <c r="B130" s="9" t="s">
        <v>56</v>
      </c>
      <c r="C130" s="10"/>
      <c r="D130" s="6" t="s">
        <v>12</v>
      </c>
      <c r="E130" s="15">
        <v>0.2</v>
      </c>
    </row>
    <row r="131" spans="1:5" ht="14.25" customHeight="1">
      <c r="A131" s="16" t="s">
        <v>165</v>
      </c>
      <c r="B131" s="17" t="s">
        <v>221</v>
      </c>
      <c r="C131" s="19"/>
      <c r="D131" s="19"/>
      <c r="E131" s="18"/>
    </row>
    <row r="132" spans="1:5" ht="14.25" customHeight="1">
      <c r="A132" s="6" t="s">
        <v>166</v>
      </c>
      <c r="B132" s="9" t="s">
        <v>48</v>
      </c>
      <c r="C132" s="10"/>
      <c r="D132" s="6" t="s">
        <v>12</v>
      </c>
      <c r="E132" s="15">
        <v>115203.6</v>
      </c>
    </row>
    <row r="133" spans="1:5" ht="14.25" customHeight="1">
      <c r="A133" s="6" t="s">
        <v>167</v>
      </c>
      <c r="B133" s="9" t="s">
        <v>50</v>
      </c>
      <c r="C133" s="10"/>
      <c r="D133" s="6" t="s">
        <v>6</v>
      </c>
      <c r="E133" s="6" t="s">
        <v>123</v>
      </c>
    </row>
    <row r="134" spans="1:5" ht="14.25" customHeight="1">
      <c r="A134" s="6" t="s">
        <v>168</v>
      </c>
      <c r="B134" s="9" t="s">
        <v>53</v>
      </c>
      <c r="C134" s="10"/>
      <c r="D134" s="6" t="s">
        <v>6</v>
      </c>
      <c r="E134" s="6" t="s">
        <v>54</v>
      </c>
    </row>
    <row r="135" spans="1:5" ht="14.25" customHeight="1">
      <c r="A135" s="6" t="s">
        <v>169</v>
      </c>
      <c r="B135" s="9" t="s">
        <v>56</v>
      </c>
      <c r="C135" s="10"/>
      <c r="D135" s="6" t="s">
        <v>12</v>
      </c>
      <c r="E135" s="15">
        <v>0.77</v>
      </c>
    </row>
    <row r="136" spans="1:5" ht="14.25" customHeight="1">
      <c r="A136" s="16" t="s">
        <v>170</v>
      </c>
      <c r="B136" s="17" t="s">
        <v>270</v>
      </c>
      <c r="C136" s="19"/>
      <c r="D136" s="19"/>
      <c r="E136" s="18"/>
    </row>
    <row r="137" spans="1:5" ht="14.25" customHeight="1">
      <c r="A137" s="6" t="s">
        <v>171</v>
      </c>
      <c r="B137" s="9" t="s">
        <v>48</v>
      </c>
      <c r="C137" s="10"/>
      <c r="D137" s="6" t="s">
        <v>12</v>
      </c>
      <c r="E137" s="15">
        <v>22000</v>
      </c>
    </row>
    <row r="138" spans="1:5" ht="14.25" customHeight="1">
      <c r="A138" s="6" t="s">
        <v>172</v>
      </c>
      <c r="B138" s="9" t="s">
        <v>50</v>
      </c>
      <c r="C138" s="10"/>
      <c r="D138" s="6" t="s">
        <v>6</v>
      </c>
      <c r="E138" s="6" t="s">
        <v>123</v>
      </c>
    </row>
    <row r="139" spans="1:5" ht="14.25" customHeight="1">
      <c r="A139" s="6" t="s">
        <v>173</v>
      </c>
      <c r="B139" s="9" t="s">
        <v>53</v>
      </c>
      <c r="C139" s="10"/>
      <c r="D139" s="6" t="s">
        <v>6</v>
      </c>
      <c r="E139" s="6" t="s">
        <v>54</v>
      </c>
    </row>
    <row r="140" spans="1:5" ht="14.25" customHeight="1">
      <c r="A140" s="6" t="s">
        <v>174</v>
      </c>
      <c r="B140" s="9" t="s">
        <v>56</v>
      </c>
      <c r="C140" s="10"/>
      <c r="D140" s="6" t="s">
        <v>12</v>
      </c>
      <c r="E140" s="15">
        <v>0.15</v>
      </c>
    </row>
    <row r="141" spans="1:5" ht="14.25" customHeight="1">
      <c r="A141" s="16" t="s">
        <v>175</v>
      </c>
      <c r="B141" s="17" t="s">
        <v>222</v>
      </c>
      <c r="C141" s="19"/>
      <c r="D141" s="19"/>
      <c r="E141" s="18"/>
    </row>
    <row r="142" spans="1:5" ht="14.25" customHeight="1">
      <c r="A142" s="6" t="s">
        <v>176</v>
      </c>
      <c r="B142" s="9" t="s">
        <v>48</v>
      </c>
      <c r="C142" s="10"/>
      <c r="D142" s="6" t="s">
        <v>12</v>
      </c>
      <c r="E142" s="15">
        <v>497549.15</v>
      </c>
    </row>
    <row r="143" spans="1:5" ht="14.25" customHeight="1">
      <c r="A143" s="6" t="s">
        <v>177</v>
      </c>
      <c r="B143" s="9" t="s">
        <v>50</v>
      </c>
      <c r="C143" s="10"/>
      <c r="D143" s="6" t="s">
        <v>6</v>
      </c>
      <c r="E143" s="6" t="s">
        <v>51</v>
      </c>
    </row>
    <row r="144" spans="1:5" ht="14.25" customHeight="1">
      <c r="A144" s="6" t="s">
        <v>178</v>
      </c>
      <c r="B144" s="9" t="s">
        <v>53</v>
      </c>
      <c r="C144" s="10"/>
      <c r="D144" s="6" t="s">
        <v>6</v>
      </c>
      <c r="E144" s="6" t="s">
        <v>54</v>
      </c>
    </row>
    <row r="145" spans="1:5" ht="14.25" customHeight="1">
      <c r="A145" s="6" t="s">
        <v>179</v>
      </c>
      <c r="B145" s="9" t="s">
        <v>56</v>
      </c>
      <c r="C145" s="10"/>
      <c r="D145" s="6" t="s">
        <v>12</v>
      </c>
      <c r="E145" s="15">
        <v>3.31</v>
      </c>
    </row>
    <row r="146" spans="1:5" ht="14.25" customHeight="1">
      <c r="A146" s="16" t="s">
        <v>224</v>
      </c>
      <c r="B146" s="17" t="s">
        <v>289</v>
      </c>
      <c r="C146" s="19"/>
      <c r="D146" s="19"/>
      <c r="E146" s="18"/>
    </row>
    <row r="147" spans="1:5" ht="14.25" customHeight="1">
      <c r="A147" s="6" t="s">
        <v>226</v>
      </c>
      <c r="B147" s="9" t="s">
        <v>48</v>
      </c>
      <c r="C147" s="10"/>
      <c r="D147" s="6" t="s">
        <v>12</v>
      </c>
      <c r="E147" s="15">
        <v>30600</v>
      </c>
    </row>
    <row r="148" spans="1:5" ht="14.25" customHeight="1">
      <c r="A148" s="6" t="s">
        <v>227</v>
      </c>
      <c r="B148" s="9" t="s">
        <v>50</v>
      </c>
      <c r="C148" s="10"/>
      <c r="D148" s="6" t="s">
        <v>6</v>
      </c>
      <c r="E148" s="6" t="s">
        <v>123</v>
      </c>
    </row>
    <row r="149" spans="1:5" ht="14.25" customHeight="1">
      <c r="A149" s="6" t="s">
        <v>228</v>
      </c>
      <c r="B149" s="9" t="s">
        <v>53</v>
      </c>
      <c r="C149" s="10"/>
      <c r="D149" s="6" t="s">
        <v>6</v>
      </c>
      <c r="E149" s="6" t="s">
        <v>54</v>
      </c>
    </row>
    <row r="150" spans="1:5" ht="14.25" customHeight="1">
      <c r="A150" s="6" t="s">
        <v>229</v>
      </c>
      <c r="B150" s="9" t="s">
        <v>56</v>
      </c>
      <c r="C150" s="10"/>
      <c r="D150" s="6" t="s">
        <v>12</v>
      </c>
      <c r="E150" s="15">
        <v>0.2</v>
      </c>
    </row>
    <row r="151" spans="1:5" ht="14.25" customHeight="1">
      <c r="A151" s="16" t="s">
        <v>230</v>
      </c>
      <c r="B151" s="17" t="s">
        <v>223</v>
      </c>
      <c r="C151" s="19"/>
      <c r="D151" s="19"/>
      <c r="E151" s="18"/>
    </row>
    <row r="152" spans="1:5" ht="1.5" customHeight="1"/>
    <row r="153" spans="1:5" ht="14.25" customHeight="1">
      <c r="A153" s="6" t="s">
        <v>231</v>
      </c>
      <c r="B153" s="9" t="s">
        <v>48</v>
      </c>
      <c r="C153" s="10"/>
      <c r="D153" s="6" t="s">
        <v>12</v>
      </c>
      <c r="E153" s="15">
        <v>139019.81</v>
      </c>
    </row>
    <row r="154" spans="1:5" ht="14.25" customHeight="1">
      <c r="A154" s="6" t="s">
        <v>232</v>
      </c>
      <c r="B154" s="9" t="s">
        <v>50</v>
      </c>
      <c r="C154" s="10"/>
      <c r="D154" s="6" t="s">
        <v>6</v>
      </c>
      <c r="E154" s="6" t="s">
        <v>51</v>
      </c>
    </row>
    <row r="155" spans="1:5" ht="14.25" customHeight="1">
      <c r="A155" s="6" t="s">
        <v>233</v>
      </c>
      <c r="B155" s="9" t="s">
        <v>53</v>
      </c>
      <c r="C155" s="10"/>
      <c r="D155" s="6" t="s">
        <v>6</v>
      </c>
      <c r="E155" s="6" t="s">
        <v>54</v>
      </c>
    </row>
    <row r="156" spans="1:5" ht="14.25" customHeight="1">
      <c r="A156" s="6" t="s">
        <v>234</v>
      </c>
      <c r="B156" s="9" t="s">
        <v>56</v>
      </c>
      <c r="C156" s="10"/>
      <c r="D156" s="6" t="s">
        <v>12</v>
      </c>
      <c r="E156" s="15">
        <v>0.92</v>
      </c>
    </row>
    <row r="157" spans="1:5" ht="14.25" customHeight="1">
      <c r="A157" s="16" t="s">
        <v>235</v>
      </c>
      <c r="B157" s="17" t="s">
        <v>225</v>
      </c>
      <c r="C157" s="19"/>
      <c r="D157" s="19"/>
      <c r="E157" s="18"/>
    </row>
    <row r="158" spans="1:5" ht="14.25" customHeight="1">
      <c r="A158" s="6" t="s">
        <v>236</v>
      </c>
      <c r="B158" s="9" t="s">
        <v>48</v>
      </c>
      <c r="C158" s="10"/>
      <c r="D158" s="6" t="s">
        <v>12</v>
      </c>
      <c r="E158" s="15">
        <v>256109.04</v>
      </c>
    </row>
    <row r="159" spans="1:5" ht="14.25" customHeight="1">
      <c r="A159" s="6" t="s">
        <v>237</v>
      </c>
      <c r="B159" s="9" t="s">
        <v>50</v>
      </c>
      <c r="C159" s="10"/>
      <c r="D159" s="6" t="s">
        <v>6</v>
      </c>
      <c r="E159" s="6" t="s">
        <v>51</v>
      </c>
    </row>
    <row r="160" spans="1:5" ht="14.25" customHeight="1">
      <c r="A160" s="6" t="s">
        <v>238</v>
      </c>
      <c r="B160" s="9" t="s">
        <v>53</v>
      </c>
      <c r="C160" s="10"/>
      <c r="D160" s="6" t="s">
        <v>6</v>
      </c>
      <c r="E160" s="6" t="s">
        <v>54</v>
      </c>
    </row>
    <row r="161" spans="1:5" ht="14.25" customHeight="1">
      <c r="A161" s="6" t="s">
        <v>239</v>
      </c>
      <c r="B161" s="9" t="s">
        <v>56</v>
      </c>
      <c r="C161" s="10"/>
      <c r="D161" s="6" t="s">
        <v>12</v>
      </c>
      <c r="E161" s="15">
        <v>1.7</v>
      </c>
    </row>
    <row r="162" spans="1:5" ht="14.25" customHeight="1">
      <c r="A162" s="16" t="s">
        <v>271</v>
      </c>
      <c r="B162" s="17" t="s">
        <v>283</v>
      </c>
      <c r="C162" s="19"/>
      <c r="D162" s="19"/>
      <c r="E162" s="18"/>
    </row>
    <row r="163" spans="1:5" ht="14.25" customHeight="1">
      <c r="A163" s="6" t="s">
        <v>272</v>
      </c>
      <c r="B163" s="9" t="s">
        <v>48</v>
      </c>
      <c r="C163" s="10"/>
      <c r="D163" s="6" t="s">
        <v>12</v>
      </c>
      <c r="E163" s="15">
        <v>82800</v>
      </c>
    </row>
    <row r="164" spans="1:5" ht="14.25" customHeight="1">
      <c r="A164" s="6" t="s">
        <v>273</v>
      </c>
      <c r="B164" s="9" t="s">
        <v>50</v>
      </c>
      <c r="C164" s="10"/>
      <c r="D164" s="6" t="s">
        <v>6</v>
      </c>
      <c r="E164" s="6" t="s">
        <v>51</v>
      </c>
    </row>
    <row r="165" spans="1:5" ht="14.25" customHeight="1">
      <c r="A165" s="6" t="s">
        <v>274</v>
      </c>
      <c r="B165" s="9" t="s">
        <v>53</v>
      </c>
      <c r="C165" s="10"/>
      <c r="D165" s="6" t="s">
        <v>6</v>
      </c>
      <c r="E165" s="6" t="s">
        <v>54</v>
      </c>
    </row>
    <row r="166" spans="1:5" ht="14.25" customHeight="1">
      <c r="A166" s="6" t="s">
        <v>275</v>
      </c>
      <c r="B166" s="9" t="s">
        <v>56</v>
      </c>
      <c r="C166" s="10"/>
      <c r="D166" s="6" t="s">
        <v>12</v>
      </c>
      <c r="E166" s="15">
        <v>0.55000000000000004</v>
      </c>
    </row>
    <row r="167" spans="1:5" ht="14.25" customHeight="1">
      <c r="A167" s="9" t="s">
        <v>180</v>
      </c>
      <c r="B167" s="20"/>
      <c r="C167" s="10"/>
      <c r="D167" s="6" t="s">
        <v>12</v>
      </c>
      <c r="E167" s="21">
        <v>3299117.06</v>
      </c>
    </row>
    <row r="168" spans="1:5" ht="17.25" customHeight="1">
      <c r="A168" s="17" t="s">
        <v>182</v>
      </c>
      <c r="B168" s="19"/>
      <c r="C168" s="19"/>
      <c r="D168" s="19"/>
      <c r="E168" s="18"/>
    </row>
    <row r="169" spans="1:5" ht="14.25" customHeight="1">
      <c r="A169" s="16" t="s">
        <v>183</v>
      </c>
      <c r="B169" s="17" t="s">
        <v>240</v>
      </c>
      <c r="C169" s="19"/>
      <c r="D169" s="19"/>
      <c r="E169" s="18"/>
    </row>
    <row r="170" spans="1:5" ht="14.25" customHeight="1">
      <c r="A170" s="6" t="s">
        <v>184</v>
      </c>
      <c r="B170" s="9" t="s">
        <v>185</v>
      </c>
      <c r="C170" s="10"/>
      <c r="D170" s="6" t="s">
        <v>12</v>
      </c>
      <c r="E170" s="15">
        <v>2458.11</v>
      </c>
    </row>
    <row r="171" spans="1:5" ht="14.25" customHeight="1">
      <c r="A171" s="6" t="s">
        <v>186</v>
      </c>
      <c r="B171" s="9" t="s">
        <v>187</v>
      </c>
      <c r="C171" s="10"/>
      <c r="D171" s="6" t="s">
        <v>12</v>
      </c>
      <c r="E171" s="15">
        <v>-41803.760000000002</v>
      </c>
    </row>
    <row r="172" spans="1:5" ht="14.25" customHeight="1">
      <c r="A172" s="16" t="s">
        <v>188</v>
      </c>
      <c r="B172" s="17" t="s">
        <v>276</v>
      </c>
      <c r="C172" s="19"/>
      <c r="D172" s="19"/>
      <c r="E172" s="18"/>
    </row>
    <row r="173" spans="1:5" ht="14.25" customHeight="1">
      <c r="A173" s="6" t="s">
        <v>189</v>
      </c>
      <c r="B173" s="9" t="s">
        <v>185</v>
      </c>
      <c r="C173" s="10"/>
      <c r="D173" s="6" t="s">
        <v>12</v>
      </c>
      <c r="E173" s="15">
        <v>11138</v>
      </c>
    </row>
    <row r="174" spans="1:5" ht="14.25" customHeight="1">
      <c r="A174" s="6" t="s">
        <v>190</v>
      </c>
      <c r="B174" s="9" t="s">
        <v>187</v>
      </c>
      <c r="C174" s="10"/>
      <c r="D174" s="6" t="s">
        <v>12</v>
      </c>
      <c r="E174" s="15">
        <v>4543.91</v>
      </c>
    </row>
    <row r="175" spans="1:5" ht="14.25" customHeight="1">
      <c r="A175" s="16" t="s">
        <v>191</v>
      </c>
      <c r="B175" s="17" t="s">
        <v>241</v>
      </c>
      <c r="C175" s="19"/>
      <c r="D175" s="19"/>
      <c r="E175" s="18"/>
    </row>
    <row r="176" spans="1:5" ht="14.25" customHeight="1">
      <c r="A176" s="6" t="s">
        <v>193</v>
      </c>
      <c r="B176" s="9" t="s">
        <v>185</v>
      </c>
      <c r="C176" s="10"/>
      <c r="D176" s="6" t="s">
        <v>12</v>
      </c>
      <c r="E176" s="15">
        <v>36589.61</v>
      </c>
    </row>
    <row r="177" spans="1:5" ht="14.25" customHeight="1">
      <c r="A177" s="6" t="s">
        <v>194</v>
      </c>
      <c r="B177" s="9" t="s">
        <v>187</v>
      </c>
      <c r="C177" s="10"/>
      <c r="D177" s="6" t="s">
        <v>12</v>
      </c>
      <c r="E177" s="15">
        <v>9434.17</v>
      </c>
    </row>
    <row r="178" spans="1:5" ht="14.25" customHeight="1">
      <c r="A178" s="16" t="s">
        <v>195</v>
      </c>
      <c r="B178" s="17" t="s">
        <v>242</v>
      </c>
      <c r="C178" s="19"/>
      <c r="D178" s="19"/>
      <c r="E178" s="18"/>
    </row>
    <row r="179" spans="1:5" ht="14.25" customHeight="1">
      <c r="A179" s="6" t="s">
        <v>196</v>
      </c>
      <c r="B179" s="9" t="s">
        <v>185</v>
      </c>
      <c r="C179" s="10"/>
      <c r="D179" s="6" t="s">
        <v>12</v>
      </c>
      <c r="E179" s="15">
        <v>9290.25</v>
      </c>
    </row>
    <row r="180" spans="1:5" ht="14.25" customHeight="1">
      <c r="A180" s="6" t="s">
        <v>197</v>
      </c>
      <c r="B180" s="9" t="s">
        <v>187</v>
      </c>
      <c r="C180" s="10"/>
      <c r="D180" s="6" t="s">
        <v>12</v>
      </c>
      <c r="E180" s="15">
        <v>3950.62</v>
      </c>
    </row>
    <row r="181" spans="1:5" ht="14.25" customHeight="1">
      <c r="A181" s="16" t="s">
        <v>199</v>
      </c>
      <c r="B181" s="17" t="s">
        <v>244</v>
      </c>
      <c r="C181" s="19"/>
      <c r="D181" s="19"/>
      <c r="E181" s="18"/>
    </row>
    <row r="182" spans="1:5" ht="14.25" customHeight="1">
      <c r="A182" s="6" t="s">
        <v>200</v>
      </c>
      <c r="B182" s="9" t="s">
        <v>185</v>
      </c>
      <c r="C182" s="10"/>
      <c r="D182" s="6" t="s">
        <v>12</v>
      </c>
      <c r="E182" s="15">
        <v>5060.78</v>
      </c>
    </row>
    <row r="183" spans="1:5" ht="14.25" customHeight="1">
      <c r="A183" s="6" t="s">
        <v>201</v>
      </c>
      <c r="B183" s="9" t="s">
        <v>187</v>
      </c>
      <c r="C183" s="10"/>
      <c r="D183" s="6" t="s">
        <v>12</v>
      </c>
      <c r="E183" s="15">
        <v>-103772.26</v>
      </c>
    </row>
    <row r="184" spans="1:5" ht="14.25" customHeight="1">
      <c r="A184" s="16" t="s">
        <v>243</v>
      </c>
      <c r="B184" s="17" t="s">
        <v>248</v>
      </c>
      <c r="C184" s="19"/>
      <c r="D184" s="19"/>
      <c r="E184" s="18"/>
    </row>
    <row r="185" spans="1:5" ht="14.25" customHeight="1">
      <c r="A185" s="6" t="s">
        <v>245</v>
      </c>
      <c r="B185" s="9" t="s">
        <v>185</v>
      </c>
      <c r="C185" s="10"/>
      <c r="D185" s="6" t="s">
        <v>12</v>
      </c>
      <c r="E185" s="15">
        <v>504.93</v>
      </c>
    </row>
    <row r="186" spans="1:5" ht="14.25" customHeight="1">
      <c r="A186" s="6" t="s">
        <v>246</v>
      </c>
      <c r="B186" s="9" t="s">
        <v>187</v>
      </c>
      <c r="C186" s="10"/>
      <c r="D186" s="6" t="s">
        <v>12</v>
      </c>
      <c r="E186" s="15">
        <v>800.13</v>
      </c>
    </row>
    <row r="187" spans="1:5" ht="14.25" customHeight="1">
      <c r="A187" s="16" t="s">
        <v>277</v>
      </c>
      <c r="B187" s="17" t="s">
        <v>252</v>
      </c>
      <c r="C187" s="19"/>
      <c r="D187" s="19"/>
      <c r="E187" s="18"/>
    </row>
    <row r="188" spans="1:5" ht="14.25" customHeight="1">
      <c r="A188" s="6" t="s">
        <v>278</v>
      </c>
      <c r="B188" s="9" t="s">
        <v>185</v>
      </c>
      <c r="C188" s="10"/>
      <c r="D188" s="6" t="s">
        <v>12</v>
      </c>
      <c r="E188" s="15">
        <v>14612.48</v>
      </c>
    </row>
    <row r="189" spans="1:5" ht="14.25" customHeight="1">
      <c r="A189" s="6" t="s">
        <v>279</v>
      </c>
      <c r="B189" s="9" t="s">
        <v>187</v>
      </c>
      <c r="C189" s="10"/>
      <c r="D189" s="6" t="s">
        <v>12</v>
      </c>
      <c r="E189" s="15">
        <v>-658627.92000000004</v>
      </c>
    </row>
    <row r="190" spans="1:5" ht="14.25" customHeight="1">
      <c r="A190" s="16" t="s">
        <v>247</v>
      </c>
      <c r="B190" s="17" t="s">
        <v>255</v>
      </c>
      <c r="C190" s="19"/>
      <c r="D190" s="19"/>
      <c r="E190" s="18"/>
    </row>
    <row r="191" spans="1:5" ht="14.25" customHeight="1">
      <c r="A191" s="6" t="s">
        <v>249</v>
      </c>
      <c r="B191" s="9" t="s">
        <v>185</v>
      </c>
      <c r="C191" s="10"/>
      <c r="D191" s="6" t="s">
        <v>12</v>
      </c>
      <c r="E191" s="15">
        <v>-330.11</v>
      </c>
    </row>
    <row r="192" spans="1:5" ht="14.25" customHeight="1">
      <c r="A192" s="6" t="s">
        <v>250</v>
      </c>
      <c r="B192" s="9" t="s">
        <v>187</v>
      </c>
      <c r="C192" s="10"/>
      <c r="D192" s="6" t="s">
        <v>12</v>
      </c>
      <c r="E192" s="15">
        <v>-2570.09</v>
      </c>
    </row>
    <row r="193" spans="1:5" ht="14.25" customHeight="1">
      <c r="A193" s="16" t="s">
        <v>251</v>
      </c>
      <c r="B193" s="17" t="s">
        <v>259</v>
      </c>
      <c r="C193" s="19"/>
      <c r="D193" s="19"/>
      <c r="E193" s="18"/>
    </row>
    <row r="194" spans="1:5" ht="14.25" customHeight="1">
      <c r="A194" s="6" t="s">
        <v>253</v>
      </c>
      <c r="B194" s="9" t="s">
        <v>187</v>
      </c>
      <c r="C194" s="10"/>
      <c r="D194" s="6" t="s">
        <v>12</v>
      </c>
      <c r="E194" s="15">
        <v>-4934.93</v>
      </c>
    </row>
    <row r="195" spans="1:5" ht="14.25" customHeight="1">
      <c r="A195" s="16" t="s">
        <v>254</v>
      </c>
      <c r="B195" s="17" t="s">
        <v>192</v>
      </c>
      <c r="C195" s="19"/>
      <c r="D195" s="19"/>
      <c r="E195" s="18"/>
    </row>
    <row r="196" spans="1:5" ht="14.25" customHeight="1">
      <c r="A196" s="6" t="s">
        <v>256</v>
      </c>
      <c r="B196" s="9" t="s">
        <v>185</v>
      </c>
      <c r="C196" s="10"/>
      <c r="D196" s="6" t="s">
        <v>12</v>
      </c>
      <c r="E196" s="15">
        <v>1330.08</v>
      </c>
    </row>
    <row r="197" spans="1:5" ht="14.25" customHeight="1">
      <c r="A197" s="6" t="s">
        <v>257</v>
      </c>
      <c r="B197" s="9" t="s">
        <v>187</v>
      </c>
      <c r="C197" s="10"/>
      <c r="D197" s="6" t="s">
        <v>12</v>
      </c>
      <c r="E197" s="15">
        <v>5117.6899999999996</v>
      </c>
    </row>
    <row r="198" spans="1:5" ht="14.25" customHeight="1">
      <c r="A198" s="16" t="s">
        <v>258</v>
      </c>
      <c r="B198" s="17" t="s">
        <v>265</v>
      </c>
      <c r="C198" s="19"/>
      <c r="D198" s="19"/>
      <c r="E198" s="18"/>
    </row>
    <row r="199" spans="1:5" ht="14.25" customHeight="1">
      <c r="A199" s="6" t="s">
        <v>260</v>
      </c>
      <c r="B199" s="9" t="s">
        <v>185</v>
      </c>
      <c r="C199" s="10"/>
      <c r="D199" s="6" t="s">
        <v>12</v>
      </c>
      <c r="E199" s="15">
        <v>9338.3799999999992</v>
      </c>
    </row>
    <row r="200" spans="1:5" ht="14.25" customHeight="1">
      <c r="A200" s="6" t="s">
        <v>261</v>
      </c>
      <c r="B200" s="9" t="s">
        <v>187</v>
      </c>
      <c r="C200" s="10"/>
      <c r="D200" s="6" t="s">
        <v>12</v>
      </c>
      <c r="E200" s="15">
        <v>3677.51</v>
      </c>
    </row>
    <row r="201" spans="1:5" ht="14.25" customHeight="1">
      <c r="A201" s="16" t="s">
        <v>262</v>
      </c>
      <c r="B201" s="17" t="s">
        <v>198</v>
      </c>
      <c r="C201" s="19"/>
      <c r="D201" s="19"/>
      <c r="E201" s="18"/>
    </row>
    <row r="202" spans="1:5" ht="14.25" customHeight="1">
      <c r="A202" s="6" t="s">
        <v>263</v>
      </c>
      <c r="B202" s="9" t="s">
        <v>185</v>
      </c>
      <c r="C202" s="10"/>
      <c r="D202" s="6" t="s">
        <v>12</v>
      </c>
      <c r="E202" s="15">
        <v>-4024.89</v>
      </c>
    </row>
    <row r="203" spans="1:5" ht="14.25" customHeight="1">
      <c r="A203" s="6" t="s">
        <v>264</v>
      </c>
      <c r="B203" s="9" t="s">
        <v>187</v>
      </c>
      <c r="C203" s="10"/>
      <c r="D203" s="6" t="s">
        <v>12</v>
      </c>
      <c r="E203" s="15">
        <v>-244736.77</v>
      </c>
    </row>
    <row r="204" spans="1:5" ht="14.25" customHeight="1">
      <c r="A204" s="16" t="s">
        <v>280</v>
      </c>
      <c r="B204" s="17" t="s">
        <v>266</v>
      </c>
      <c r="C204" s="19"/>
      <c r="D204" s="19"/>
      <c r="E204" s="18"/>
    </row>
    <row r="205" spans="1:5" ht="14.25" customHeight="1">
      <c r="A205" s="6" t="s">
        <v>281</v>
      </c>
      <c r="B205" s="9" t="s">
        <v>185</v>
      </c>
      <c r="C205" s="10"/>
      <c r="D205" s="6" t="s">
        <v>12</v>
      </c>
      <c r="E205" s="15">
        <v>371472.03</v>
      </c>
    </row>
    <row r="206" spans="1:5" ht="14.25" customHeight="1">
      <c r="A206" s="6" t="s">
        <v>282</v>
      </c>
      <c r="B206" s="9" t="s">
        <v>187</v>
      </c>
      <c r="C206" s="10"/>
      <c r="D206" s="6" t="s">
        <v>12</v>
      </c>
      <c r="E206" s="15">
        <v>91492.84</v>
      </c>
    </row>
    <row r="207" spans="1:5" ht="17.25" customHeight="1">
      <c r="A207" s="17" t="s">
        <v>202</v>
      </c>
      <c r="B207" s="19"/>
      <c r="C207" s="19"/>
      <c r="D207" s="19"/>
      <c r="E207" s="18"/>
    </row>
    <row r="208" spans="1:5" ht="14.25" customHeight="1">
      <c r="A208" s="6" t="s">
        <v>203</v>
      </c>
      <c r="B208" s="9" t="s">
        <v>204</v>
      </c>
      <c r="C208" s="10"/>
      <c r="D208" s="6" t="s">
        <v>181</v>
      </c>
      <c r="E208" s="22" t="s">
        <v>290</v>
      </c>
    </row>
    <row r="209" spans="1:5" ht="14.25" customHeight="1">
      <c r="A209" s="6" t="s">
        <v>205</v>
      </c>
      <c r="B209" s="9" t="s">
        <v>206</v>
      </c>
      <c r="C209" s="10"/>
      <c r="D209" s="6" t="s">
        <v>181</v>
      </c>
      <c r="E209" s="22" t="s">
        <v>290</v>
      </c>
    </row>
    <row r="210" spans="1:5" ht="14.25" customHeight="1">
      <c r="A210" s="6" t="s">
        <v>207</v>
      </c>
      <c r="B210" s="9" t="s">
        <v>267</v>
      </c>
      <c r="C210" s="10"/>
      <c r="D210" s="6" t="s">
        <v>12</v>
      </c>
      <c r="E210" s="11">
        <v>90548.38</v>
      </c>
    </row>
    <row r="211" spans="1:5" ht="17.25" customHeight="1"/>
  </sheetData>
  <mergeCells count="207">
    <mergeCell ref="B208:C208"/>
    <mergeCell ref="B209:C209"/>
    <mergeCell ref="B210:C210"/>
    <mergeCell ref="B202:C202"/>
    <mergeCell ref="B203:C203"/>
    <mergeCell ref="B204:E204"/>
    <mergeCell ref="B205:C205"/>
    <mergeCell ref="B206:C206"/>
    <mergeCell ref="A207:E207"/>
    <mergeCell ref="B196:C196"/>
    <mergeCell ref="B197:C197"/>
    <mergeCell ref="B198:E198"/>
    <mergeCell ref="B199:C199"/>
    <mergeCell ref="B200:C200"/>
    <mergeCell ref="B201:E201"/>
    <mergeCell ref="B190:E190"/>
    <mergeCell ref="B191:C191"/>
    <mergeCell ref="B192:C192"/>
    <mergeCell ref="B193:E193"/>
    <mergeCell ref="B194:C194"/>
    <mergeCell ref="B195:E195"/>
    <mergeCell ref="B184:E184"/>
    <mergeCell ref="B185:C185"/>
    <mergeCell ref="B186:C186"/>
    <mergeCell ref="B187:E187"/>
    <mergeCell ref="B188:C188"/>
    <mergeCell ref="B189:C189"/>
    <mergeCell ref="B178:E178"/>
    <mergeCell ref="B179:C179"/>
    <mergeCell ref="B180:C180"/>
    <mergeCell ref="B181:E181"/>
    <mergeCell ref="B182:C182"/>
    <mergeCell ref="B183:C183"/>
    <mergeCell ref="B172:E172"/>
    <mergeCell ref="B173:C173"/>
    <mergeCell ref="B174:C174"/>
    <mergeCell ref="B175:E175"/>
    <mergeCell ref="B176:C176"/>
    <mergeCell ref="B177:C177"/>
    <mergeCell ref="B166:C166"/>
    <mergeCell ref="A167:C167"/>
    <mergeCell ref="A168:E168"/>
    <mergeCell ref="B169:E169"/>
    <mergeCell ref="B170:C170"/>
    <mergeCell ref="B171:C171"/>
    <mergeCell ref="B160:C160"/>
    <mergeCell ref="B161:C161"/>
    <mergeCell ref="B162:E162"/>
    <mergeCell ref="B163:C163"/>
    <mergeCell ref="B164:C164"/>
    <mergeCell ref="B165:C165"/>
    <mergeCell ref="B154:C154"/>
    <mergeCell ref="B155:C155"/>
    <mergeCell ref="B156:C156"/>
    <mergeCell ref="B157:E157"/>
    <mergeCell ref="B158:C158"/>
    <mergeCell ref="B159:C159"/>
    <mergeCell ref="B147:C147"/>
    <mergeCell ref="B148:C148"/>
    <mergeCell ref="B149:C149"/>
    <mergeCell ref="B150:C150"/>
    <mergeCell ref="B151:E151"/>
    <mergeCell ref="B153:C153"/>
    <mergeCell ref="B141:E141"/>
    <mergeCell ref="B142:C142"/>
    <mergeCell ref="B143:C143"/>
    <mergeCell ref="B144:C144"/>
    <mergeCell ref="B145:C145"/>
    <mergeCell ref="B146:E146"/>
    <mergeCell ref="B135:C135"/>
    <mergeCell ref="B136:E136"/>
    <mergeCell ref="B137:C137"/>
    <mergeCell ref="B138:C138"/>
    <mergeCell ref="B139:C139"/>
    <mergeCell ref="B140:C140"/>
    <mergeCell ref="B129:C129"/>
    <mergeCell ref="B130:C130"/>
    <mergeCell ref="B131:E131"/>
    <mergeCell ref="B132:C132"/>
    <mergeCell ref="B133:C133"/>
    <mergeCell ref="B134:C134"/>
    <mergeCell ref="B123:C123"/>
    <mergeCell ref="B124:C124"/>
    <mergeCell ref="B125:C125"/>
    <mergeCell ref="B126:E126"/>
    <mergeCell ref="B127:C127"/>
    <mergeCell ref="B128:C128"/>
    <mergeCell ref="B117:C117"/>
    <mergeCell ref="B118:C118"/>
    <mergeCell ref="B119:C119"/>
    <mergeCell ref="B120:C120"/>
    <mergeCell ref="B121:E121"/>
    <mergeCell ref="B122:C122"/>
    <mergeCell ref="B111:E111"/>
    <mergeCell ref="B112:C112"/>
    <mergeCell ref="B113:C113"/>
    <mergeCell ref="B114:C114"/>
    <mergeCell ref="B115:C115"/>
    <mergeCell ref="B116:E116"/>
    <mergeCell ref="B105:C105"/>
    <mergeCell ref="B106:E106"/>
    <mergeCell ref="B107:C107"/>
    <mergeCell ref="B108:C108"/>
    <mergeCell ref="B109:C109"/>
    <mergeCell ref="B110:C110"/>
    <mergeCell ref="B98:C98"/>
    <mergeCell ref="B100:C100"/>
    <mergeCell ref="B101:E101"/>
    <mergeCell ref="B102:C102"/>
    <mergeCell ref="B103:C103"/>
    <mergeCell ref="B104:C104"/>
    <mergeCell ref="B92:C92"/>
    <mergeCell ref="B93:C93"/>
    <mergeCell ref="B94:C94"/>
    <mergeCell ref="B95:E95"/>
    <mergeCell ref="B96:C96"/>
    <mergeCell ref="B97:C97"/>
    <mergeCell ref="B86:C86"/>
    <mergeCell ref="B87:C87"/>
    <mergeCell ref="B88:C88"/>
    <mergeCell ref="B89:C89"/>
    <mergeCell ref="B90:E90"/>
    <mergeCell ref="B91:C91"/>
    <mergeCell ref="B80:E80"/>
    <mergeCell ref="B81:C81"/>
    <mergeCell ref="B82:C82"/>
    <mergeCell ref="B83:C83"/>
    <mergeCell ref="B84:C84"/>
    <mergeCell ref="B85:E85"/>
    <mergeCell ref="B74:C74"/>
    <mergeCell ref="B75:E75"/>
    <mergeCell ref="B76:C76"/>
    <mergeCell ref="B77:C77"/>
    <mergeCell ref="B78:C78"/>
    <mergeCell ref="B79:C79"/>
    <mergeCell ref="B68:C68"/>
    <mergeCell ref="B69:C69"/>
    <mergeCell ref="B70:E70"/>
    <mergeCell ref="B71:C71"/>
    <mergeCell ref="B72:C72"/>
    <mergeCell ref="B73:C73"/>
    <mergeCell ref="B62:C62"/>
    <mergeCell ref="B63:C63"/>
    <mergeCell ref="B64:C64"/>
    <mergeCell ref="B65:E65"/>
    <mergeCell ref="B66:C66"/>
    <mergeCell ref="B67:C67"/>
    <mergeCell ref="B56:C56"/>
    <mergeCell ref="B57:C57"/>
    <mergeCell ref="B58:C58"/>
    <mergeCell ref="B59:C59"/>
    <mergeCell ref="B60:E60"/>
    <mergeCell ref="B61:C61"/>
    <mergeCell ref="B50:E50"/>
    <mergeCell ref="B51:C51"/>
    <mergeCell ref="B52:C52"/>
    <mergeCell ref="B53:C53"/>
    <mergeCell ref="B54:C54"/>
    <mergeCell ref="B55:E55"/>
    <mergeCell ref="B44:C44"/>
    <mergeCell ref="B45:E45"/>
    <mergeCell ref="B46:C46"/>
    <mergeCell ref="B47:C47"/>
    <mergeCell ref="B48:C48"/>
    <mergeCell ref="B49:C49"/>
    <mergeCell ref="B38:C38"/>
    <mergeCell ref="B39:C39"/>
    <mergeCell ref="B40:E40"/>
    <mergeCell ref="B41:C41"/>
    <mergeCell ref="B42:C42"/>
    <mergeCell ref="B43:C43"/>
    <mergeCell ref="B32:C32"/>
    <mergeCell ref="B33:C33"/>
    <mergeCell ref="B34:C34"/>
    <mergeCell ref="B35:E35"/>
    <mergeCell ref="B36:C36"/>
    <mergeCell ref="B37:C37"/>
    <mergeCell ref="B26:C26"/>
    <mergeCell ref="B27:C27"/>
    <mergeCell ref="B28:C28"/>
    <mergeCell ref="B29:C29"/>
    <mergeCell ref="B30:E30"/>
    <mergeCell ref="B31:C31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</mergeCells>
  <pageMargins left="0.70866141732283461" right="0.47244094488188976" top="0.47244094488188976" bottom="0.70866141732283461" header="0" footer="0"/>
  <pageSetup paperSize="9" firstPageNumber="0" orientation="portrait" useFirstPageNumber="1" errors="blank" horizontalDpi="300" verticalDpi="300"/>
  <rowBreaks count="3" manualBreakCount="3">
    <brk id="46" max="254" man="1"/>
    <brk id="99" max="254" man="1"/>
    <brk id="152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тарифа</dc:title>
  <dc:creator>D-Soft</dc:creator>
  <cp:lastModifiedBy>Администратор</cp:lastModifiedBy>
  <cp:lastPrinted>2021-07-01T03:49:44Z</cp:lastPrinted>
  <dcterms:created xsi:type="dcterms:W3CDTF">2021-07-06T06:22:15Z</dcterms:created>
  <dcterms:modified xsi:type="dcterms:W3CDTF">2021-07-06T06:22:18Z</dcterms:modified>
</cp:coreProperties>
</file>